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9" i="1"/>
  <c r="L9" i="1"/>
  <c r="J9" i="1"/>
  <c r="S6" i="1"/>
  <c r="P6" i="1"/>
  <c r="L6" i="1"/>
  <c r="N9" i="1" s="1"/>
  <c r="Q4" i="1"/>
  <c r="L4" i="1"/>
  <c r="P9" i="1" s="1"/>
  <c r="T2" i="1"/>
  <c r="Q2" i="1"/>
  <c r="P2" i="1"/>
  <c r="L2" i="1"/>
  <c r="I2" i="1"/>
  <c r="G2" i="1"/>
  <c r="F2" i="1"/>
  <c r="B2" i="1"/>
  <c r="Q141" i="1" l="1"/>
  <c r="Q138" i="1" s="1"/>
  <c r="Q140" i="1"/>
  <c r="Q137" i="1" s="1"/>
  <c r="Q133" i="1"/>
  <c r="P141" i="1"/>
  <c r="P138" i="1" s="1"/>
  <c r="P140" i="1"/>
  <c r="P137" i="1" s="1"/>
  <c r="P133" i="1"/>
  <c r="F9" i="1"/>
  <c r="G9" i="1"/>
  <c r="I9" i="1"/>
  <c r="G141" i="1" l="1"/>
  <c r="G138" i="1" s="1"/>
  <c r="G140" i="1"/>
  <c r="G137" i="1" s="1"/>
  <c r="G133" i="1"/>
  <c r="J141" i="1"/>
  <c r="J138" i="1" s="1"/>
  <c r="J140" i="1"/>
  <c r="J137" i="1" s="1"/>
  <c r="J133" i="1"/>
  <c r="F133" i="1"/>
  <c r="F141" i="1"/>
  <c r="F138" i="1" s="1"/>
  <c r="F140" i="1"/>
  <c r="F137" i="1" s="1"/>
  <c r="L133" i="1"/>
  <c r="L141" i="1"/>
  <c r="L138" i="1" s="1"/>
  <c r="L140" i="1"/>
  <c r="L137" i="1" s="1"/>
  <c r="I141" i="1"/>
  <c r="I138" i="1" s="1"/>
  <c r="I140" i="1"/>
  <c r="I137" i="1" s="1"/>
  <c r="I133" i="1"/>
  <c r="N140" i="1"/>
  <c r="N137" i="1" s="1"/>
  <c r="B82" i="1" l="1"/>
  <c r="N133" i="1"/>
  <c r="B133" i="1" s="1"/>
  <c r="N141" i="1"/>
  <c r="N138" i="1" s="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<sst xmlns="http://schemas.openxmlformats.org/spreadsheetml/2006/main" count="266" uniqueCount="238">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</sst>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sz val="10"/>
      <name val="Times New Roman"/>
      <family val="1"/>
      <charset val="204"/>
    </font>
    <font>
      <b/>
      <i/>
      <sz val="12"/>
      <color rgb="FF000099"/>
      <name val="Times New Roman"/>
      <family val="1"/>
      <charset val="204"/>
    </font>
    <font>
      <sz val="12"/>
      <name val="Times New Roman"/>
      <family val="1"/>
      <charset val="204"/>
    </font>
    <font>
      <b/>
      <sz val="12"/>
      <color rgb="FF000099"/>
      <name val="Times New Roman CYR"/>
      <charset val="204"/>
    </font>
    <font>
      <b/>
      <sz val="11"/>
      <color rgb="FF000099"/>
      <name val="Times New Roman CYR"/>
      <charset val="204"/>
    </font>
    <font>
      <sz val="10"/>
      <name val="Times New Roman CYR"/>
      <family val="1"/>
      <charset val="204"/>
    </font>
    <font>
      <u/>
      <sz val="10"/>
      <color theme="10"/>
      <name val="Hebar"/>
      <charset val="204"/>
    </font>
    <font>
      <b/>
      <i/>
      <sz val="14"/>
      <color rgb="FF000099"/>
      <name val="Times New Roman Cyr"/>
      <charset val="204"/>
    </font>
    <font>
      <b/>
      <i/>
      <sz val="13"/>
      <color rgb="FF000099"/>
      <name val="Times New Roman Cyr"/>
      <charset val="204"/>
    </font>
    <font>
      <b/>
      <sz val="12"/>
      <color rgb="FF800000"/>
      <name val="Times New Roman CY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b/>
      <sz val="12"/>
      <name val="Times New Roman"/>
      <family val="1"/>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sz val="10"/>
      <color theme="0"/>
      <name val="Times New Roman"/>
      <family val="1"/>
      <charset val="204"/>
    </font>
    <font>
      <b/>
      <sz val="10"/>
      <color theme="0"/>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rgb="FFFFFFCC"/>
        <bgColor indexed="64"/>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0FDCF"/>
        <bgColor indexed="64"/>
      </patternFill>
    </fill>
    <fill>
      <patternFill patternType="solid">
        <fgColor rgb="FF000099"/>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45">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6" borderId="1" xfId="2" applyNumberFormat="1" applyFont="1" applyFill="1" applyBorder="1" applyAlignment="1" applyProtection="1">
      <alignment horizontal="center" vertical="center"/>
    </xf>
    <xf numFmtId="1" fontId="17" fillId="6"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7"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8" borderId="9" xfId="1" quotePrefix="1" applyNumberFormat="1" applyFont="1" applyFill="1" applyBorder="1" applyAlignment="1" applyProtection="1">
      <alignment horizontal="center" wrapText="1"/>
    </xf>
    <xf numFmtId="175" fontId="34" fillId="8" borderId="9" xfId="1" quotePrefix="1" applyNumberFormat="1" applyFont="1" applyFill="1" applyBorder="1" applyAlignment="1" applyProtection="1">
      <alignment horizontal="center" vertical="center" wrapText="1"/>
    </xf>
    <xf numFmtId="175" fontId="35" fillId="9" borderId="9" xfId="1" quotePrefix="1" applyNumberFormat="1" applyFont="1" applyFill="1" applyBorder="1" applyAlignment="1" applyProtection="1">
      <alignment horizontal="center" vertical="center" wrapText="1"/>
    </xf>
    <xf numFmtId="175" fontId="36" fillId="9" borderId="9" xfId="1" quotePrefix="1" applyNumberFormat="1" applyFont="1" applyFill="1" applyBorder="1" applyAlignment="1" applyProtection="1">
      <alignment horizontal="center" vertical="center" wrapText="1"/>
    </xf>
    <xf numFmtId="175" fontId="37" fillId="10"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8" borderId="12" xfId="2" applyFont="1" applyFill="1" applyBorder="1" applyAlignment="1" applyProtection="1">
      <alignment horizontal="center" vertical="center"/>
    </xf>
    <xf numFmtId="0" fontId="41" fillId="8" borderId="13" xfId="2" applyFont="1" applyFill="1" applyBorder="1" applyAlignment="1" applyProtection="1">
      <alignment horizontal="center" vertical="center"/>
    </xf>
    <xf numFmtId="0" fontId="41" fillId="8"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8" borderId="17" xfId="1" quotePrefix="1" applyNumberFormat="1" applyFont="1" applyFill="1" applyBorder="1" applyAlignment="1" applyProtection="1">
      <alignment horizontal="center"/>
    </xf>
    <xf numFmtId="172" fontId="42" fillId="8" borderId="17" xfId="1" quotePrefix="1" applyNumberFormat="1" applyFont="1" applyFill="1" applyBorder="1" applyAlignment="1" applyProtection="1">
      <alignment horizontal="center"/>
    </xf>
    <xf numFmtId="176" fontId="6" fillId="9" borderId="17" xfId="1" quotePrefix="1" applyNumberFormat="1" applyFont="1" applyFill="1" applyBorder="1" applyAlignment="1" applyProtection="1">
      <alignment horizontal="center"/>
    </xf>
    <xf numFmtId="172" fontId="36" fillId="9"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10"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11" borderId="19" xfId="6" applyNumberFormat="1" applyFont="1" applyFill="1" applyBorder="1" applyAlignment="1" applyProtection="1"/>
    <xf numFmtId="38" fontId="45" fillId="11" borderId="2" xfId="6" applyNumberFormat="1" applyFont="1" applyFill="1" applyBorder="1" applyAlignment="1" applyProtection="1"/>
    <xf numFmtId="38" fontId="45" fillId="11" borderId="20" xfId="6" applyNumberFormat="1" applyFont="1" applyFill="1" applyBorder="1" applyAlignment="1" applyProtection="1"/>
    <xf numFmtId="177" fontId="38" fillId="11" borderId="23" xfId="1" applyNumberFormat="1" applyFont="1" applyFill="1" applyBorder="1" applyAlignment="1" applyProtection="1"/>
    <xf numFmtId="177" fontId="47" fillId="11" borderId="23" xfId="1" applyNumberFormat="1" applyFont="1" applyFill="1" applyBorder="1" applyAlignment="1" applyProtection="1"/>
    <xf numFmtId="177" fontId="30"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12" borderId="19" xfId="6" applyNumberFormat="1" applyFont="1" applyFill="1" applyBorder="1" applyAlignment="1" applyProtection="1"/>
    <xf numFmtId="38" fontId="22" fillId="12" borderId="2" xfId="6" applyNumberFormat="1" applyFont="1" applyFill="1" applyBorder="1" applyAlignment="1" applyProtection="1"/>
    <xf numFmtId="38" fontId="22" fillId="1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6" borderId="19" xfId="6" applyNumberFormat="1" applyFont="1" applyFill="1" applyBorder="1" applyAlignment="1" applyProtection="1">
      <alignment horizontal="center"/>
    </xf>
    <xf numFmtId="38" fontId="22" fillId="6" borderId="2" xfId="6" applyNumberFormat="1" applyFont="1" applyFill="1" applyBorder="1" applyAlignment="1" applyProtection="1">
      <alignment horizontal="center"/>
    </xf>
    <xf numFmtId="38" fontId="22" fillId="6"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11" borderId="52" xfId="6" applyNumberFormat="1" applyFont="1" applyFill="1" applyBorder="1" applyAlignment="1" applyProtection="1"/>
    <xf numFmtId="38" fontId="22" fillId="11" borderId="0" xfId="6" applyNumberFormat="1" applyFont="1" applyFill="1" applyBorder="1" applyAlignment="1" applyProtection="1"/>
    <xf numFmtId="38" fontId="22" fillId="11" borderId="22" xfId="6" applyNumberFormat="1" applyFont="1" applyFill="1" applyBorder="1" applyAlignment="1" applyProtection="1"/>
    <xf numFmtId="177" fontId="10" fillId="11" borderId="25" xfId="1" applyNumberFormat="1" applyFont="1" applyFill="1" applyBorder="1" applyAlignment="1" applyProtection="1"/>
    <xf numFmtId="177" fontId="30" fillId="11" borderId="25" xfId="1" applyNumberFormat="1" applyFont="1" applyFill="1" applyBorder="1" applyAlignment="1" applyProtection="1"/>
    <xf numFmtId="177" fontId="30" fillId="11" borderId="26" xfId="1" applyNumberFormat="1" applyFont="1" applyFill="1" applyBorder="1" applyAlignment="1" applyProtection="1"/>
    <xf numFmtId="38" fontId="22" fillId="11" borderId="52" xfId="6" applyNumberFormat="1" applyFont="1" applyFill="1" applyBorder="1" applyAlignment="1" applyProtection="1">
      <alignment horizontal="center"/>
    </xf>
    <xf numFmtId="38" fontId="22" fillId="11" borderId="48" xfId="6" applyNumberFormat="1" applyFont="1" applyFill="1" applyBorder="1" applyAlignment="1" applyProtection="1">
      <alignment horizontal="center"/>
    </xf>
    <xf numFmtId="38" fontId="22" fillId="11" borderId="49" xfId="6" applyNumberFormat="1" applyFont="1" applyFill="1" applyBorder="1" applyAlignment="1" applyProtection="1">
      <alignment horizontal="center"/>
    </xf>
    <xf numFmtId="38" fontId="45" fillId="11" borderId="29" xfId="6" applyNumberFormat="1" applyFont="1" applyFill="1" applyBorder="1" applyAlignment="1" applyProtection="1"/>
    <xf numFmtId="38" fontId="45" fillId="11" borderId="0" xfId="6" applyNumberFormat="1" applyFont="1" applyFill="1" applyBorder="1" applyAlignment="1" applyProtection="1"/>
    <xf numFmtId="38" fontId="45" fillId="11" borderId="22" xfId="6" applyNumberFormat="1" applyFont="1" applyFill="1" applyBorder="1" applyAlignment="1" applyProtection="1"/>
    <xf numFmtId="177" fontId="10" fillId="11" borderId="32" xfId="1" applyNumberFormat="1" applyFont="1" applyFill="1" applyBorder="1" applyAlignment="1" applyProtection="1"/>
    <xf numFmtId="177" fontId="30" fillId="11" borderId="32" xfId="1" applyNumberFormat="1" applyFont="1" applyFill="1" applyBorder="1" applyAlignment="1" applyProtection="1"/>
    <xf numFmtId="177" fontId="30" fillId="11" borderId="33" xfId="1" applyNumberFormat="1" applyFont="1" applyFill="1" applyBorder="1" applyAlignment="1" applyProtection="1"/>
    <xf numFmtId="38" fontId="45" fillId="11" borderId="29" xfId="6" applyNumberFormat="1" applyFont="1" applyFill="1" applyBorder="1" applyAlignment="1" applyProtection="1">
      <alignment horizontal="center"/>
    </xf>
    <xf numFmtId="38" fontId="45" fillId="11" borderId="30" xfId="6" applyNumberFormat="1" applyFont="1" applyFill="1" applyBorder="1" applyAlignment="1" applyProtection="1">
      <alignment horizontal="center"/>
    </xf>
    <xf numFmtId="38" fontId="45" fillId="11" borderId="31" xfId="6" applyNumberFormat="1" applyFont="1" applyFill="1" applyBorder="1" applyAlignment="1" applyProtection="1">
      <alignment horizontal="center"/>
    </xf>
    <xf numFmtId="38" fontId="45" fillId="11" borderId="40" xfId="6" applyNumberFormat="1" applyFont="1" applyFill="1" applyBorder="1" applyAlignment="1" applyProtection="1"/>
    <xf numFmtId="177" fontId="10" fillId="11" borderId="39" xfId="1" applyNumberFormat="1" applyFont="1" applyFill="1" applyBorder="1" applyAlignment="1" applyProtection="1"/>
    <xf numFmtId="177" fontId="30" fillId="11" borderId="39" xfId="1" applyNumberFormat="1" applyFont="1" applyFill="1" applyBorder="1" applyAlignment="1" applyProtection="1"/>
    <xf numFmtId="177" fontId="30" fillId="11" borderId="38" xfId="1" applyNumberFormat="1" applyFont="1" applyFill="1" applyBorder="1" applyAlignment="1" applyProtection="1"/>
    <xf numFmtId="38" fontId="45" fillId="11" borderId="40" xfId="6" applyNumberFormat="1" applyFont="1" applyFill="1" applyBorder="1" applyAlignment="1" applyProtection="1">
      <alignment horizontal="center"/>
    </xf>
    <xf numFmtId="38" fontId="45" fillId="11" borderId="41" xfId="6" applyNumberFormat="1" applyFont="1" applyFill="1" applyBorder="1" applyAlignment="1" applyProtection="1">
      <alignment horizontal="center"/>
    </xf>
    <xf numFmtId="38" fontId="45" fillId="11" borderId="42" xfId="6" applyNumberFormat="1" applyFont="1" applyFill="1" applyBorder="1" applyAlignment="1" applyProtection="1">
      <alignment horizontal="center"/>
    </xf>
    <xf numFmtId="38" fontId="45" fillId="11" borderId="34" xfId="6" applyNumberFormat="1" applyFont="1" applyFill="1" applyBorder="1" applyAlignment="1" applyProtection="1"/>
    <xf numFmtId="177" fontId="10" fillId="11" borderId="37" xfId="1" applyNumberFormat="1" applyFont="1" applyFill="1" applyBorder="1" applyAlignment="1" applyProtection="1"/>
    <xf numFmtId="177" fontId="30" fillId="11" borderId="37" xfId="1" applyNumberFormat="1" applyFont="1" applyFill="1" applyBorder="1" applyAlignment="1" applyProtection="1"/>
    <xf numFmtId="177" fontId="30" fillId="11" borderId="46" xfId="1" applyNumberFormat="1" applyFont="1" applyFill="1" applyBorder="1" applyAlignment="1" applyProtection="1"/>
    <xf numFmtId="38" fontId="45" fillId="11" borderId="34" xfId="6" applyNumberFormat="1" applyFont="1" applyFill="1" applyBorder="1" applyAlignment="1" applyProtection="1">
      <alignment horizontal="center"/>
    </xf>
    <xf numFmtId="38" fontId="45" fillId="11" borderId="35" xfId="6" applyNumberFormat="1" applyFont="1" applyFill="1" applyBorder="1" applyAlignment="1" applyProtection="1">
      <alignment horizontal="center"/>
    </xf>
    <xf numFmtId="38" fontId="45" fillId="11" borderId="36" xfId="6" applyNumberFormat="1" applyFont="1" applyFill="1" applyBorder="1" applyAlignment="1" applyProtection="1">
      <alignment horizontal="center"/>
    </xf>
    <xf numFmtId="38" fontId="46" fillId="11" borderId="47" xfId="6" applyNumberFormat="1" applyFont="1" applyFill="1" applyBorder="1" applyAlignment="1" applyProtection="1"/>
    <xf numFmtId="38" fontId="46" fillId="11" borderId="50" xfId="6" applyNumberFormat="1" applyFont="1" applyFill="1" applyBorder="1" applyAlignment="1" applyProtection="1"/>
    <xf numFmtId="38" fontId="46" fillId="11" borderId="51" xfId="6" applyNumberFormat="1" applyFont="1" applyFill="1" applyBorder="1" applyAlignment="1" applyProtection="1"/>
    <xf numFmtId="177" fontId="38" fillId="11" borderId="53" xfId="1" applyNumberFormat="1" applyFont="1" applyFill="1" applyBorder="1" applyAlignment="1" applyProtection="1"/>
    <xf numFmtId="177" fontId="47" fillId="11" borderId="53" xfId="1" applyNumberFormat="1" applyFont="1" applyFill="1" applyBorder="1" applyAlignment="1" applyProtection="1"/>
    <xf numFmtId="177" fontId="47" fillId="11" borderId="54" xfId="1" applyNumberFormat="1" applyFont="1" applyFill="1" applyBorder="1" applyAlignment="1" applyProtection="1"/>
    <xf numFmtId="38" fontId="46" fillId="11" borderId="47" xfId="6" applyNumberFormat="1" applyFont="1" applyFill="1" applyBorder="1" applyAlignment="1" applyProtection="1">
      <alignment horizontal="center"/>
    </xf>
    <xf numFmtId="38" fontId="46" fillId="11" borderId="50" xfId="6" applyNumberFormat="1" applyFont="1" applyFill="1" applyBorder="1" applyAlignment="1" applyProtection="1">
      <alignment horizontal="center"/>
    </xf>
    <xf numFmtId="38" fontId="46" fillId="11" borderId="51" xfId="6" applyNumberFormat="1" applyFont="1" applyFill="1" applyBorder="1" applyAlignment="1" applyProtection="1">
      <alignment horizontal="center"/>
    </xf>
    <xf numFmtId="38" fontId="46" fillId="11" borderId="40" xfId="6" applyNumberFormat="1" applyFont="1" applyFill="1" applyBorder="1" applyAlignment="1" applyProtection="1"/>
    <xf numFmtId="38" fontId="46" fillId="11" borderId="41" xfId="6" applyNumberFormat="1" applyFont="1" applyFill="1" applyBorder="1" applyAlignment="1" applyProtection="1"/>
    <xf numFmtId="38" fontId="46" fillId="11" borderId="42" xfId="6" applyNumberFormat="1" applyFont="1" applyFill="1" applyBorder="1" applyAlignment="1" applyProtection="1"/>
    <xf numFmtId="177" fontId="38" fillId="11" borderId="39" xfId="1" applyNumberFormat="1" applyFont="1" applyFill="1" applyBorder="1" applyAlignment="1" applyProtection="1"/>
    <xf numFmtId="177" fontId="47" fillId="11" borderId="39" xfId="1" applyNumberFormat="1" applyFont="1" applyFill="1" applyBorder="1" applyAlignment="1" applyProtection="1"/>
    <xf numFmtId="177" fontId="47" fillId="11" borderId="38" xfId="1" applyNumberFormat="1" applyFont="1" applyFill="1" applyBorder="1" applyAlignment="1" applyProtection="1"/>
    <xf numFmtId="38" fontId="46" fillId="11" borderId="40" xfId="6" applyNumberFormat="1" applyFont="1" applyFill="1" applyBorder="1" applyAlignment="1" applyProtection="1">
      <alignment horizontal="center"/>
    </xf>
    <xf numFmtId="38" fontId="46" fillId="11" borderId="41" xfId="6" applyNumberFormat="1" applyFont="1" applyFill="1" applyBorder="1" applyAlignment="1" applyProtection="1">
      <alignment horizontal="center"/>
    </xf>
    <xf numFmtId="38" fontId="46" fillId="11" borderId="42" xfId="6" applyNumberFormat="1" applyFont="1" applyFill="1" applyBorder="1" applyAlignment="1" applyProtection="1">
      <alignment horizontal="center"/>
    </xf>
    <xf numFmtId="38" fontId="46" fillId="11" borderId="43" xfId="6" applyNumberFormat="1" applyFont="1" applyFill="1" applyBorder="1" applyAlignment="1" applyProtection="1"/>
    <xf numFmtId="38" fontId="46" fillId="11" borderId="44" xfId="6" applyNumberFormat="1" applyFont="1" applyFill="1" applyBorder="1" applyAlignment="1" applyProtection="1"/>
    <xf numFmtId="38" fontId="46" fillId="11" borderId="45" xfId="6" applyNumberFormat="1" applyFont="1" applyFill="1" applyBorder="1" applyAlignment="1" applyProtection="1"/>
    <xf numFmtId="177" fontId="38" fillId="11" borderId="55" xfId="1" applyNumberFormat="1" applyFont="1" applyFill="1" applyBorder="1" applyAlignment="1" applyProtection="1"/>
    <xf numFmtId="177" fontId="47" fillId="11" borderId="55" xfId="1" applyNumberFormat="1" applyFont="1" applyFill="1" applyBorder="1" applyAlignment="1" applyProtection="1"/>
    <xf numFmtId="177" fontId="47" fillId="11" borderId="56" xfId="1" applyNumberFormat="1" applyFont="1" applyFill="1" applyBorder="1" applyAlignment="1" applyProtection="1"/>
    <xf numFmtId="38" fontId="46" fillId="11" borderId="43" xfId="6" applyNumberFormat="1" applyFont="1" applyFill="1" applyBorder="1" applyAlignment="1" applyProtection="1">
      <alignment horizontal="center"/>
    </xf>
    <xf numFmtId="38" fontId="46" fillId="11" borderId="44" xfId="6" applyNumberFormat="1" applyFont="1" applyFill="1" applyBorder="1" applyAlignment="1" applyProtection="1">
      <alignment horizontal="center"/>
    </xf>
    <xf numFmtId="38" fontId="46" fillId="11"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8" borderId="57" xfId="1" applyFont="1" applyFill="1" applyBorder="1" applyAlignment="1" applyProtection="1">
      <alignment horizontal="left"/>
    </xf>
    <xf numFmtId="0" fontId="30" fillId="8" borderId="58" xfId="1" applyFont="1" applyFill="1" applyBorder="1" applyAlignment="1" applyProtection="1">
      <alignment horizontal="left"/>
    </xf>
    <xf numFmtId="0" fontId="30" fillId="8" borderId="59" xfId="1" applyFont="1" applyFill="1" applyBorder="1" applyAlignment="1" applyProtection="1">
      <alignment horizontal="left"/>
    </xf>
    <xf numFmtId="177" fontId="10" fillId="8" borderId="60" xfId="1" applyNumberFormat="1" applyFont="1" applyFill="1" applyBorder="1" applyAlignment="1" applyProtection="1"/>
    <xf numFmtId="177" fontId="30" fillId="8" borderId="60" xfId="1" applyNumberFormat="1" applyFont="1" applyFill="1" applyBorder="1" applyAlignment="1" applyProtection="1"/>
    <xf numFmtId="177" fontId="30" fillId="8" borderId="61" xfId="1" applyNumberFormat="1" applyFont="1" applyFill="1" applyBorder="1" applyAlignment="1" applyProtection="1"/>
    <xf numFmtId="177" fontId="30" fillId="2" borderId="0" xfId="1" applyNumberFormat="1" applyFont="1" applyFill="1" applyBorder="1" applyAlignment="1" applyProtection="1"/>
    <xf numFmtId="0" fontId="30" fillId="8" borderId="57" xfId="1" applyFont="1" applyFill="1" applyBorder="1" applyAlignment="1" applyProtection="1">
      <alignment horizontal="center"/>
    </xf>
    <xf numFmtId="0" fontId="30" fillId="8" borderId="58" xfId="1" applyFont="1" applyFill="1" applyBorder="1" applyAlignment="1" applyProtection="1">
      <alignment horizontal="center"/>
    </xf>
    <xf numFmtId="0" fontId="30" fillId="8" borderId="59" xfId="1" applyFont="1" applyFill="1" applyBorder="1" applyAlignment="1" applyProtection="1">
      <alignment horizontal="center"/>
    </xf>
    <xf numFmtId="0" fontId="8" fillId="2" borderId="0" xfId="1" applyFont="1" applyFill="1" applyBorder="1" applyAlignment="1" applyProtection="1">
      <alignment horizontal="right"/>
    </xf>
    <xf numFmtId="38" fontId="22" fillId="6" borderId="19" xfId="6" applyNumberFormat="1" applyFont="1" applyFill="1" applyBorder="1" applyAlignment="1" applyProtection="1"/>
    <xf numFmtId="38" fontId="22" fillId="6" borderId="2" xfId="6" applyNumberFormat="1" applyFont="1" applyFill="1" applyBorder="1" applyAlignment="1" applyProtection="1"/>
    <xf numFmtId="38" fontId="22" fillId="6" borderId="20" xfId="6" applyNumberFormat="1" applyFont="1" applyFill="1" applyBorder="1" applyAlignment="1" applyProtection="1"/>
    <xf numFmtId="177" fontId="10" fillId="6" borderId="23" xfId="1" applyNumberFormat="1" applyFont="1" applyFill="1" applyBorder="1" applyAlignment="1" applyProtection="1"/>
    <xf numFmtId="177" fontId="30" fillId="6" borderId="23" xfId="1" applyNumberFormat="1" applyFont="1" applyFill="1" applyBorder="1" applyAlignment="1" applyProtection="1"/>
    <xf numFmtId="177" fontId="30" fillId="6" borderId="24" xfId="1" applyNumberFormat="1" applyFont="1" applyFill="1" applyBorder="1" applyAlignment="1" applyProtection="1"/>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11" borderId="2" xfId="6" applyNumberFormat="1" applyFont="1" applyFill="1" applyBorder="1" applyAlignment="1" applyProtection="1"/>
    <xf numFmtId="38" fontId="46" fillId="11" borderId="20" xfId="6" applyNumberFormat="1" applyFont="1" applyFill="1" applyBorder="1" applyAlignment="1" applyProtection="1"/>
    <xf numFmtId="177" fontId="38" fillId="11" borderId="62" xfId="1" applyNumberFormat="1" applyFont="1" applyFill="1" applyBorder="1" applyAlignment="1" applyProtection="1"/>
    <xf numFmtId="177" fontId="47" fillId="11" borderId="62" xfId="1" applyNumberFormat="1" applyFont="1" applyFill="1" applyBorder="1" applyAlignment="1" applyProtection="1"/>
    <xf numFmtId="177" fontId="47"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13" borderId="57" xfId="1" quotePrefix="1" applyFont="1" applyFill="1" applyBorder="1" applyAlignment="1" applyProtection="1">
      <alignment horizontal="left"/>
    </xf>
    <xf numFmtId="0" fontId="30" fillId="13" borderId="58" xfId="1" quotePrefix="1" applyFont="1" applyFill="1" applyBorder="1" applyAlignment="1" applyProtection="1">
      <alignment horizontal="left"/>
    </xf>
    <xf numFmtId="0" fontId="30" fillId="13" borderId="59" xfId="1" quotePrefix="1" applyFont="1" applyFill="1" applyBorder="1" applyAlignment="1" applyProtection="1">
      <alignment horizontal="left"/>
    </xf>
    <xf numFmtId="177" fontId="10" fillId="14" borderId="60" xfId="1" applyNumberFormat="1" applyFont="1" applyFill="1" applyBorder="1" applyAlignment="1" applyProtection="1"/>
    <xf numFmtId="177" fontId="30" fillId="14" borderId="60" xfId="1" applyNumberFormat="1" applyFont="1" applyFill="1" applyBorder="1" applyAlignment="1" applyProtection="1"/>
    <xf numFmtId="177" fontId="30" fillId="13" borderId="60" xfId="1" applyNumberFormat="1" applyFont="1" applyFill="1" applyBorder="1" applyAlignment="1" applyProtection="1"/>
    <xf numFmtId="177" fontId="30" fillId="13" borderId="61" xfId="1" applyNumberFormat="1" applyFont="1" applyFill="1" applyBorder="1" applyAlignment="1" applyProtection="1"/>
    <xf numFmtId="0" fontId="30" fillId="13" borderId="57" xfId="1" quotePrefix="1" applyFont="1" applyFill="1" applyBorder="1" applyAlignment="1" applyProtection="1">
      <alignment horizontal="center"/>
    </xf>
    <xf numFmtId="0" fontId="30" fillId="13" borderId="58" xfId="1" quotePrefix="1" applyFont="1" applyFill="1" applyBorder="1" applyAlignment="1" applyProtection="1">
      <alignment horizontal="center"/>
    </xf>
    <xf numFmtId="0" fontId="30" fillId="13"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15" borderId="57" xfId="1" applyFont="1" applyFill="1" applyBorder="1" applyAlignment="1" applyProtection="1">
      <alignment horizontal="left"/>
    </xf>
    <xf numFmtId="0" fontId="30" fillId="15" borderId="58" xfId="1" applyFont="1" applyFill="1" applyBorder="1" applyAlignment="1" applyProtection="1">
      <alignment horizontal="left"/>
    </xf>
    <xf numFmtId="0" fontId="30" fillId="15" borderId="59" xfId="1" applyFont="1" applyFill="1" applyBorder="1" applyAlignment="1" applyProtection="1">
      <alignment horizontal="left"/>
    </xf>
    <xf numFmtId="177" fontId="10" fillId="15" borderId="60" xfId="1" applyNumberFormat="1" applyFont="1" applyFill="1" applyBorder="1" applyAlignment="1" applyProtection="1"/>
    <xf numFmtId="177" fontId="30" fillId="15" borderId="60" xfId="1" applyNumberFormat="1" applyFont="1" applyFill="1" applyBorder="1" applyAlignment="1" applyProtection="1"/>
    <xf numFmtId="177" fontId="30" fillId="15" borderId="61" xfId="1" applyNumberFormat="1" applyFont="1" applyFill="1" applyBorder="1" applyAlignment="1" applyProtection="1"/>
    <xf numFmtId="0" fontId="30" fillId="15" borderId="57" xfId="1" applyFont="1" applyFill="1" applyBorder="1" applyAlignment="1" applyProtection="1">
      <alignment horizontal="center"/>
    </xf>
    <xf numFmtId="0" fontId="30" fillId="15" borderId="58" xfId="1" applyFont="1" applyFill="1" applyBorder="1" applyAlignment="1" applyProtection="1">
      <alignment horizontal="center"/>
    </xf>
    <xf numFmtId="0" fontId="30" fillId="15"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8" borderId="63" xfId="1" applyFont="1" applyFill="1" applyBorder="1" applyAlignment="1" applyProtection="1">
      <alignment horizontal="left"/>
    </xf>
    <xf numFmtId="0" fontId="40" fillId="8" borderId="64" xfId="1" applyFont="1" applyFill="1" applyBorder="1" applyAlignment="1" applyProtection="1">
      <alignment horizontal="left"/>
    </xf>
    <xf numFmtId="0" fontId="40" fillId="8" borderId="65" xfId="1" applyFont="1" applyFill="1" applyBorder="1" applyAlignment="1" applyProtection="1">
      <alignment horizontal="left"/>
    </xf>
    <xf numFmtId="177" fontId="10" fillId="8" borderId="66" xfId="1" applyNumberFormat="1" applyFont="1" applyFill="1" applyBorder="1" applyAlignment="1" applyProtection="1"/>
    <xf numFmtId="177" fontId="30" fillId="8" borderId="66" xfId="1" applyNumberFormat="1" applyFont="1" applyFill="1" applyBorder="1" applyAlignment="1" applyProtection="1"/>
    <xf numFmtId="177" fontId="30" fillId="8"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8" borderId="68" xfId="1" applyNumberFormat="1" applyFont="1" applyFill="1" applyBorder="1" applyAlignment="1" applyProtection="1">
      <alignment horizontal="left"/>
    </xf>
    <xf numFmtId="171" fontId="40" fillId="8" borderId="69" xfId="1" applyNumberFormat="1" applyFont="1" applyFill="1" applyBorder="1" applyAlignment="1" applyProtection="1">
      <alignment horizontal="left"/>
    </xf>
    <xf numFmtId="171" fontId="40" fillId="8"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8" borderId="71" xfId="1" applyNumberFormat="1" applyFont="1" applyFill="1" applyBorder="1" applyAlignment="1" applyProtection="1"/>
    <xf numFmtId="177" fontId="30" fillId="8" borderId="71" xfId="1" applyNumberFormat="1" applyFont="1" applyFill="1" applyBorder="1" applyAlignment="1" applyProtection="1"/>
    <xf numFmtId="177" fontId="30" fillId="8"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177" fontId="10" fillId="13" borderId="60" xfId="1"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11" borderId="19" xfId="6" applyNumberFormat="1" applyFont="1" applyFill="1" applyBorder="1" applyAlignment="1" applyProtection="1"/>
    <xf numFmtId="38" fontId="59" fillId="11" borderId="19" xfId="6" applyNumberFormat="1" applyFont="1" applyFill="1" applyBorder="1" applyAlignment="1" applyProtection="1">
      <alignment horizontal="center"/>
    </xf>
    <xf numFmtId="38" fontId="59" fillId="11" borderId="2" xfId="6" applyNumberFormat="1" applyFont="1" applyFill="1" applyBorder="1" applyAlignment="1" applyProtection="1">
      <alignment horizontal="center"/>
    </xf>
    <xf numFmtId="38" fontId="59" fillId="11" borderId="20" xfId="6" applyNumberFormat="1" applyFont="1" applyFill="1" applyBorder="1" applyAlignment="1" applyProtection="1">
      <alignment horizontal="center"/>
    </xf>
    <xf numFmtId="38" fontId="60" fillId="16" borderId="34" xfId="6" applyNumberFormat="1" applyFont="1" applyFill="1" applyBorder="1" applyAlignment="1" applyProtection="1"/>
    <xf numFmtId="38" fontId="45" fillId="16" borderId="35" xfId="6" applyNumberFormat="1" applyFont="1" applyFill="1" applyBorder="1" applyAlignment="1" applyProtection="1"/>
    <xf numFmtId="38" fontId="45" fillId="16" borderId="36" xfId="6" applyNumberFormat="1" applyFont="1" applyFill="1" applyBorder="1" applyAlignment="1" applyProtection="1"/>
    <xf numFmtId="177" fontId="10" fillId="16" borderId="37" xfId="1" applyNumberFormat="1" applyFont="1" applyFill="1" applyBorder="1" applyAlignment="1" applyProtection="1"/>
    <xf numFmtId="177" fontId="30" fillId="16" borderId="37" xfId="1" applyNumberFormat="1" applyFont="1" applyFill="1" applyBorder="1" applyAlignment="1" applyProtection="1"/>
    <xf numFmtId="177" fontId="30" fillId="16" borderId="46" xfId="1" applyNumberFormat="1" applyFont="1" applyFill="1" applyBorder="1" applyAlignment="1" applyProtection="1"/>
    <xf numFmtId="38" fontId="60" fillId="16" borderId="43" xfId="6" applyNumberFormat="1" applyFont="1" applyFill="1" applyBorder="1" applyAlignment="1" applyProtection="1">
      <alignment horizontal="center"/>
    </xf>
    <xf numFmtId="38" fontId="60" fillId="16" borderId="44" xfId="6" applyNumberFormat="1" applyFont="1" applyFill="1" applyBorder="1" applyAlignment="1" applyProtection="1">
      <alignment horizontal="center"/>
    </xf>
    <xf numFmtId="38" fontId="60" fillId="16" borderId="45" xfId="6" applyNumberFormat="1" applyFont="1" applyFill="1" applyBorder="1" applyAlignment="1" applyProtection="1">
      <alignment horizontal="center"/>
    </xf>
    <xf numFmtId="0" fontId="30" fillId="15"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7"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17" borderId="77" xfId="1" applyNumberFormat="1" applyFont="1" applyFill="1" applyBorder="1" applyAlignment="1" applyProtection="1">
      <alignment horizontal="center"/>
    </xf>
    <xf numFmtId="164" fontId="67" fillId="17" borderId="78" xfId="1" applyNumberFormat="1" applyFont="1" applyFill="1" applyBorder="1" applyAlignment="1" applyProtection="1">
      <alignment horizontal="center"/>
    </xf>
    <xf numFmtId="164" fontId="45" fillId="18" borderId="0" xfId="6" applyNumberFormat="1" applyFont="1" applyFill="1" applyAlignment="1" applyProtection="1"/>
    <xf numFmtId="164" fontId="68" fillId="19" borderId="77" xfId="1" applyNumberFormat="1" applyFont="1" applyFill="1" applyBorder="1" applyAlignment="1" applyProtection="1">
      <alignment horizontal="center"/>
    </xf>
    <xf numFmtId="164" fontId="67" fillId="19" borderId="78" xfId="1" applyNumberFormat="1" applyFont="1" applyFill="1" applyBorder="1" applyAlignment="1" applyProtection="1">
      <alignment horizontal="center"/>
    </xf>
    <xf numFmtId="164" fontId="13" fillId="18" borderId="0" xfId="4" applyNumberFormat="1" applyFont="1" applyFill="1" applyProtection="1"/>
    <xf numFmtId="164" fontId="67" fillId="20" borderId="79" xfId="1" applyNumberFormat="1" applyFont="1" applyFill="1" applyBorder="1" applyAlignment="1" applyProtection="1">
      <alignment horizontal="center"/>
    </xf>
    <xf numFmtId="164" fontId="8" fillId="4" borderId="0" xfId="1" applyNumberFormat="1" applyFont="1" applyFill="1" applyProtection="1"/>
    <xf numFmtId="164" fontId="22" fillId="21"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9"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17" borderId="83" xfId="1" applyNumberFormat="1" applyFont="1" applyFill="1" applyBorder="1" applyAlignment="1" applyProtection="1">
      <alignment horizontal="center"/>
    </xf>
    <xf numFmtId="164" fontId="67" fillId="17" borderId="84" xfId="1" applyNumberFormat="1" applyFont="1" applyFill="1" applyBorder="1" applyAlignment="1" applyProtection="1">
      <alignment horizontal="center"/>
    </xf>
    <xf numFmtId="164" fontId="68" fillId="19" borderId="83" xfId="1" applyNumberFormat="1" applyFont="1" applyFill="1" applyBorder="1" applyAlignment="1" applyProtection="1">
      <alignment horizontal="center"/>
    </xf>
    <xf numFmtId="164" fontId="67" fillId="19" borderId="84" xfId="1" applyNumberFormat="1" applyFont="1" applyFill="1" applyBorder="1" applyAlignment="1" applyProtection="1">
      <alignment horizontal="center"/>
    </xf>
    <xf numFmtId="164" fontId="67" fillId="20" borderId="85" xfId="1" applyNumberFormat="1" applyFont="1" applyFill="1" applyBorder="1" applyAlignment="1" applyProtection="1">
      <alignment horizontal="center"/>
    </xf>
    <xf numFmtId="164" fontId="71" fillId="21"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9" fillId="5" borderId="87" xfId="1" applyNumberFormat="1" applyFont="1" applyFill="1" applyBorder="1" applyAlignment="1" applyProtection="1">
      <alignment horizontal="center"/>
    </xf>
    <xf numFmtId="164" fontId="2" fillId="4" borderId="0" xfId="1" applyNumberFormat="1" applyFont="1" applyFill="1" applyProtection="1"/>
    <xf numFmtId="164" fontId="72" fillId="17" borderId="77" xfId="1" applyNumberFormat="1" applyFont="1" applyFill="1" applyBorder="1" applyAlignment="1" applyProtection="1">
      <alignment horizontal="center"/>
    </xf>
    <xf numFmtId="164" fontId="73" fillId="17" borderId="78" xfId="1" applyNumberFormat="1" applyFont="1" applyFill="1" applyBorder="1" applyAlignment="1" applyProtection="1">
      <alignment horizontal="center"/>
    </xf>
    <xf numFmtId="164" fontId="74" fillId="19" borderId="77" xfId="1" applyNumberFormat="1" applyFont="1" applyFill="1" applyBorder="1" applyAlignment="1" applyProtection="1">
      <alignment horizontal="center"/>
    </xf>
    <xf numFmtId="164" fontId="75" fillId="19" borderId="78" xfId="1" applyNumberFormat="1" applyFont="1" applyFill="1" applyBorder="1" applyAlignment="1" applyProtection="1">
      <alignment horizontal="center"/>
    </xf>
    <xf numFmtId="164" fontId="76" fillId="20" borderId="79" xfId="1" applyNumberFormat="1" applyFont="1" applyFill="1" applyBorder="1" applyAlignment="1" applyProtection="1">
      <alignment horizontal="center"/>
    </xf>
    <xf numFmtId="164" fontId="77" fillId="21"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9" fillId="5" borderId="82" xfId="1" applyNumberFormat="1" applyFont="1" applyFill="1" applyBorder="1" applyAlignment="1" applyProtection="1">
      <alignment horizontal="center"/>
    </xf>
    <xf numFmtId="164" fontId="72" fillId="17" borderId="83" xfId="1" applyNumberFormat="1" applyFont="1" applyFill="1" applyBorder="1" applyAlignment="1" applyProtection="1">
      <alignment horizontal="center"/>
    </xf>
    <xf numFmtId="164" fontId="73" fillId="17" borderId="84" xfId="1" applyNumberFormat="1" applyFont="1" applyFill="1" applyBorder="1" applyAlignment="1" applyProtection="1">
      <alignment horizontal="center"/>
    </xf>
    <xf numFmtId="164" fontId="74" fillId="19" borderId="83" xfId="1" applyNumberFormat="1" applyFont="1" applyFill="1" applyBorder="1" applyAlignment="1" applyProtection="1">
      <alignment horizontal="center"/>
    </xf>
    <xf numFmtId="164" fontId="75" fillId="19" borderId="84" xfId="1" applyNumberFormat="1" applyFont="1" applyFill="1" applyBorder="1" applyAlignment="1" applyProtection="1">
      <alignment horizontal="center"/>
    </xf>
    <xf numFmtId="164" fontId="76" fillId="20" borderId="85" xfId="1" applyNumberFormat="1" applyFont="1" applyFill="1" applyBorder="1" applyAlignment="1" applyProtection="1">
      <alignment horizontal="center"/>
    </xf>
    <xf numFmtId="164" fontId="77" fillId="21"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9"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9;&#1080;/ARHIV2011%20DESI/&#1082;&#1072;&#1089;&#1086;&#1074;&#1080;%20&#1086;&#1090;&#1095;&#1077;&#1090;&#1080;%20&#1085;&#1079;&#1086;&#1082;/&#1082;&#1072;&#1089;&#1086;&#1074;&#1080;%20&#1086;&#1090;&#1095;&#1077;&#1090;&#1080;%2021&#1075;/&#1086;&#1090;&#1095;&#1077;&#1090;%2005,2021/&#1087;&#1088;&#1077;&#1076;&#1074;&#1072;&#1088;&#1080;&#1090;&#1077;&#1083;&#1077;&#1085;%20&#1086;&#1090;&#1095;&#1077;&#1090;/&#1043;&#1054;&#1058;&#1054;&#1042;&#1048;/B1_2021_05_56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44347</v>
          </cell>
          <cell r="H9">
            <v>121858220</v>
          </cell>
        </row>
        <row r="12">
          <cell r="F12" t="str">
            <v>5600</v>
          </cell>
        </row>
        <row r="15">
          <cell r="E15">
            <v>96</v>
          </cell>
          <cell r="F15" t="str">
            <v>СЕС - ДЕС</v>
          </cell>
        </row>
        <row r="605">
          <cell r="B605">
            <v>44355</v>
          </cell>
          <cell r="H605" t="str">
            <v>zvaleva@nhif.bg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activeCell="F11" sqref="F11:Q132"/>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f>+[1]OTCHET!H607</f>
        <v>0</v>
      </c>
      <c r="J2" s="22"/>
      <c r="K2" s="8"/>
      <c r="L2" s="23" t="str">
        <f>+[1]OTCHET!H605</f>
        <v>zvaleva@nhif.bg</v>
      </c>
      <c r="M2" s="24"/>
      <c r="N2" s="25"/>
      <c r="O2" s="26"/>
      <c r="P2" s="27">
        <f>+[1]OTCHET!E15</f>
        <v>96</v>
      </c>
      <c r="Q2" s="28" t="str">
        <f>+[1]OTCHET!F15</f>
        <v>СЕС - ДЕС</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44347</v>
      </c>
      <c r="M6" s="17"/>
      <c r="N6" s="50" t="s">
        <v>11</v>
      </c>
      <c r="O6" s="3"/>
      <c r="P6" s="51">
        <f>[1]OTCHET!F9</f>
        <v>44347</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44347</v>
      </c>
      <c r="H9" s="17"/>
      <c r="I9" s="79">
        <f>+L4</f>
        <v>2021</v>
      </c>
      <c r="J9" s="80">
        <f>+L6</f>
        <v>44347</v>
      </c>
      <c r="K9" s="81"/>
      <c r="L9" s="82">
        <f>+L6</f>
        <v>44347</v>
      </c>
      <c r="M9" s="81"/>
      <c r="N9" s="83">
        <f>+L6</f>
        <v>44347</v>
      </c>
      <c r="O9" s="84"/>
      <c r="P9" s="85">
        <f>+L4</f>
        <v>2021</v>
      </c>
      <c r="Q9" s="86">
        <f>[1]OTCHET!F9</f>
        <v>44347</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v>0</v>
      </c>
      <c r="G13" s="122">
        <v>0</v>
      </c>
      <c r="H13" s="17"/>
      <c r="I13" s="121">
        <v>0</v>
      </c>
      <c r="J13" s="122">
        <v>0</v>
      </c>
      <c r="K13" s="109"/>
      <c r="L13" s="122">
        <v>0</v>
      </c>
      <c r="M13" s="109"/>
      <c r="N13" s="123">
        <v>0</v>
      </c>
      <c r="O13" s="111"/>
      <c r="P13" s="124">
        <v>0</v>
      </c>
      <c r="Q13" s="125">
        <v>0</v>
      </c>
      <c r="R13" s="52"/>
      <c r="S13" s="126" t="s">
        <v>33</v>
      </c>
      <c r="T13" s="127"/>
      <c r="U13" s="128"/>
      <c r="V13" s="90"/>
      <c r="W13" s="12"/>
      <c r="X13" s="12"/>
      <c r="Y13" s="12"/>
      <c r="Z13" s="12"/>
    </row>
    <row r="14" spans="1:27" s="13" customFormat="1" ht="15.75">
      <c r="A14" s="103"/>
      <c r="B14" s="129" t="s">
        <v>34</v>
      </c>
      <c r="C14" s="130"/>
      <c r="D14" s="131"/>
      <c r="E14" s="17"/>
      <c r="F14" s="132">
        <v>0</v>
      </c>
      <c r="G14" s="133">
        <v>0</v>
      </c>
      <c r="H14" s="17"/>
      <c r="I14" s="132">
        <v>0</v>
      </c>
      <c r="J14" s="133">
        <v>0</v>
      </c>
      <c r="K14" s="109"/>
      <c r="L14" s="133">
        <v>0</v>
      </c>
      <c r="M14" s="109"/>
      <c r="N14" s="134">
        <v>0</v>
      </c>
      <c r="O14" s="111"/>
      <c r="P14" s="132">
        <v>0</v>
      </c>
      <c r="Q14" s="133">
        <v>0</v>
      </c>
      <c r="R14" s="52"/>
      <c r="S14" s="135" t="s">
        <v>35</v>
      </c>
      <c r="T14" s="136"/>
      <c r="U14" s="137"/>
      <c r="V14" s="90"/>
      <c r="W14" s="12"/>
      <c r="X14" s="12"/>
      <c r="Y14" s="12"/>
      <c r="Z14" s="12"/>
    </row>
    <row r="15" spans="1:27" s="13" customFormat="1" ht="15.75">
      <c r="A15" s="103"/>
      <c r="B15" s="138" t="s">
        <v>36</v>
      </c>
      <c r="C15" s="139"/>
      <c r="D15" s="140"/>
      <c r="E15" s="17"/>
      <c r="F15" s="141">
        <v>0</v>
      </c>
      <c r="G15" s="142">
        <v>0</v>
      </c>
      <c r="H15" s="17"/>
      <c r="I15" s="141">
        <v>0</v>
      </c>
      <c r="J15" s="142">
        <v>0</v>
      </c>
      <c r="K15" s="109"/>
      <c r="L15" s="142">
        <v>0</v>
      </c>
      <c r="M15" s="109"/>
      <c r="N15" s="143">
        <v>0</v>
      </c>
      <c r="O15" s="111"/>
      <c r="P15" s="141">
        <v>0</v>
      </c>
      <c r="Q15" s="142">
        <v>0</v>
      </c>
      <c r="R15" s="52"/>
      <c r="S15" s="144" t="s">
        <v>37</v>
      </c>
      <c r="T15" s="145"/>
      <c r="U15" s="146"/>
      <c r="V15" s="90"/>
      <c r="W15" s="12"/>
      <c r="X15" s="12"/>
      <c r="Y15" s="12"/>
      <c r="Z15" s="12"/>
    </row>
    <row r="16" spans="1:27" s="13" customFormat="1" ht="15.75">
      <c r="A16" s="103"/>
      <c r="B16" s="118" t="s">
        <v>38</v>
      </c>
      <c r="C16" s="119"/>
      <c r="D16" s="120"/>
      <c r="E16" s="17"/>
      <c r="F16" s="147">
        <v>0</v>
      </c>
      <c r="G16" s="148">
        <v>0</v>
      </c>
      <c r="H16" s="17"/>
      <c r="I16" s="147">
        <v>0</v>
      </c>
      <c r="J16" s="148">
        <v>0</v>
      </c>
      <c r="K16" s="109"/>
      <c r="L16" s="148">
        <v>0</v>
      </c>
      <c r="M16" s="109"/>
      <c r="N16" s="134">
        <v>0</v>
      </c>
      <c r="O16" s="111"/>
      <c r="P16" s="147">
        <v>0</v>
      </c>
      <c r="Q16" s="148">
        <v>0</v>
      </c>
      <c r="R16" s="52"/>
      <c r="S16" s="126" t="s">
        <v>39</v>
      </c>
      <c r="T16" s="127"/>
      <c r="U16" s="128"/>
      <c r="V16" s="90"/>
      <c r="W16" s="12"/>
      <c r="X16" s="12"/>
      <c r="Y16" s="12"/>
      <c r="Z16" s="12"/>
    </row>
    <row r="17" spans="1:26" s="13" customFormat="1" ht="15.75">
      <c r="A17" s="103"/>
      <c r="B17" s="149" t="s">
        <v>40</v>
      </c>
      <c r="C17" s="150"/>
      <c r="D17" s="151"/>
      <c r="E17" s="17"/>
      <c r="F17" s="147">
        <v>0</v>
      </c>
      <c r="G17" s="148">
        <v>0</v>
      </c>
      <c r="H17" s="17"/>
      <c r="I17" s="147">
        <v>0</v>
      </c>
      <c r="J17" s="148">
        <v>0</v>
      </c>
      <c r="K17" s="109"/>
      <c r="L17" s="148">
        <v>0</v>
      </c>
      <c r="M17" s="109"/>
      <c r="N17" s="134">
        <v>0</v>
      </c>
      <c r="O17" s="111"/>
      <c r="P17" s="147">
        <v>0</v>
      </c>
      <c r="Q17" s="148">
        <v>0</v>
      </c>
      <c r="R17" s="52"/>
      <c r="S17" s="152" t="s">
        <v>41</v>
      </c>
      <c r="T17" s="153"/>
      <c r="U17" s="154"/>
      <c r="V17" s="90"/>
      <c r="W17" s="12"/>
      <c r="X17" s="12"/>
      <c r="Y17" s="12"/>
      <c r="Z17" s="12"/>
    </row>
    <row r="18" spans="1:26" s="13" customFormat="1" ht="15.75">
      <c r="A18" s="103"/>
      <c r="B18" s="149" t="s">
        <v>42</v>
      </c>
      <c r="C18" s="150"/>
      <c r="D18" s="151"/>
      <c r="E18" s="17"/>
      <c r="F18" s="147">
        <v>0</v>
      </c>
      <c r="G18" s="148">
        <v>0</v>
      </c>
      <c r="H18" s="17"/>
      <c r="I18" s="147">
        <v>0</v>
      </c>
      <c r="J18" s="148">
        <v>0</v>
      </c>
      <c r="K18" s="109"/>
      <c r="L18" s="148">
        <v>0</v>
      </c>
      <c r="M18" s="109"/>
      <c r="N18" s="134">
        <v>0</v>
      </c>
      <c r="O18" s="111"/>
      <c r="P18" s="147">
        <v>0</v>
      </c>
      <c r="Q18" s="148">
        <v>0</v>
      </c>
      <c r="R18" s="52"/>
      <c r="S18" s="152" t="s">
        <v>43</v>
      </c>
      <c r="T18" s="153"/>
      <c r="U18" s="154"/>
      <c r="V18" s="90"/>
      <c r="W18" s="12"/>
      <c r="X18" s="12"/>
      <c r="Y18" s="12"/>
      <c r="Z18" s="12"/>
    </row>
    <row r="19" spans="1:26" s="13" customFormat="1" ht="15.75">
      <c r="A19" s="103"/>
      <c r="B19" s="149" t="s">
        <v>44</v>
      </c>
      <c r="C19" s="150"/>
      <c r="D19" s="151"/>
      <c r="E19" s="17"/>
      <c r="F19" s="147">
        <v>0</v>
      </c>
      <c r="G19" s="148">
        <v>0</v>
      </c>
      <c r="H19" s="17"/>
      <c r="I19" s="147">
        <v>0</v>
      </c>
      <c r="J19" s="148">
        <v>0</v>
      </c>
      <c r="K19" s="109"/>
      <c r="L19" s="148">
        <v>0</v>
      </c>
      <c r="M19" s="109"/>
      <c r="N19" s="134">
        <v>0</v>
      </c>
      <c r="O19" s="111"/>
      <c r="P19" s="147">
        <v>0</v>
      </c>
      <c r="Q19" s="148">
        <v>0</v>
      </c>
      <c r="R19" s="52"/>
      <c r="S19" s="152" t="s">
        <v>45</v>
      </c>
      <c r="T19" s="153"/>
      <c r="U19" s="154"/>
      <c r="V19" s="90"/>
      <c r="W19" s="12"/>
      <c r="X19" s="12"/>
      <c r="Y19" s="12"/>
      <c r="Z19" s="12"/>
    </row>
    <row r="20" spans="1:26" s="13" customFormat="1" ht="15.75">
      <c r="A20" s="103"/>
      <c r="B20" s="149" t="s">
        <v>46</v>
      </c>
      <c r="C20" s="150"/>
      <c r="D20" s="151"/>
      <c r="E20" s="17"/>
      <c r="F20" s="147">
        <v>0</v>
      </c>
      <c r="G20" s="148">
        <v>0</v>
      </c>
      <c r="H20" s="17"/>
      <c r="I20" s="147">
        <v>0</v>
      </c>
      <c r="J20" s="148">
        <v>0</v>
      </c>
      <c r="K20" s="109"/>
      <c r="L20" s="148">
        <v>0</v>
      </c>
      <c r="M20" s="109"/>
      <c r="N20" s="134">
        <v>0</v>
      </c>
      <c r="O20" s="111"/>
      <c r="P20" s="147">
        <v>0</v>
      </c>
      <c r="Q20" s="148">
        <v>0</v>
      </c>
      <c r="R20" s="52"/>
      <c r="S20" s="152" t="s">
        <v>47</v>
      </c>
      <c r="T20" s="153"/>
      <c r="U20" s="154"/>
      <c r="V20" s="90"/>
      <c r="W20" s="12"/>
      <c r="X20" s="12"/>
      <c r="Y20" s="12"/>
      <c r="Z20" s="12"/>
    </row>
    <row r="21" spans="1:26" s="13" customFormat="1" ht="15.75">
      <c r="A21" s="103"/>
      <c r="B21" s="149" t="s">
        <v>48</v>
      </c>
      <c r="C21" s="150"/>
      <c r="D21" s="151"/>
      <c r="E21" s="17"/>
      <c r="F21" s="147">
        <v>0</v>
      </c>
      <c r="G21" s="148">
        <v>0</v>
      </c>
      <c r="H21" s="17"/>
      <c r="I21" s="147">
        <v>0</v>
      </c>
      <c r="J21" s="148">
        <v>0</v>
      </c>
      <c r="K21" s="109"/>
      <c r="L21" s="148">
        <v>0</v>
      </c>
      <c r="M21" s="109"/>
      <c r="N21" s="134">
        <v>0</v>
      </c>
      <c r="O21" s="111"/>
      <c r="P21" s="147">
        <v>0</v>
      </c>
      <c r="Q21" s="148">
        <v>0</v>
      </c>
      <c r="R21" s="52"/>
      <c r="S21" s="152" t="s">
        <v>49</v>
      </c>
      <c r="T21" s="153"/>
      <c r="U21" s="154"/>
      <c r="V21" s="90"/>
      <c r="W21" s="12"/>
      <c r="X21" s="12"/>
      <c r="Y21" s="12"/>
      <c r="Z21" s="12"/>
    </row>
    <row r="22" spans="1:26" s="13" customFormat="1" ht="15.75">
      <c r="A22" s="103"/>
      <c r="B22" s="155" t="s">
        <v>50</v>
      </c>
      <c r="C22" s="156"/>
      <c r="D22" s="157"/>
      <c r="E22" s="17"/>
      <c r="F22" s="132">
        <v>0</v>
      </c>
      <c r="G22" s="133">
        <v>0</v>
      </c>
      <c r="H22" s="17"/>
      <c r="I22" s="132">
        <v>0</v>
      </c>
      <c r="J22" s="133">
        <v>0</v>
      </c>
      <c r="K22" s="109"/>
      <c r="L22" s="133">
        <v>0</v>
      </c>
      <c r="M22" s="109"/>
      <c r="N22" s="158">
        <v>0</v>
      </c>
      <c r="O22" s="111"/>
      <c r="P22" s="132">
        <v>0</v>
      </c>
      <c r="Q22" s="133">
        <v>0</v>
      </c>
      <c r="R22" s="52"/>
      <c r="S22" s="159" t="s">
        <v>51</v>
      </c>
      <c r="T22" s="160"/>
      <c r="U22" s="161"/>
      <c r="V22" s="90"/>
      <c r="W22" s="12"/>
      <c r="X22" s="12"/>
      <c r="Y22" s="12"/>
      <c r="Z22" s="12"/>
    </row>
    <row r="23" spans="1:26" s="13" customFormat="1" ht="15.75">
      <c r="A23" s="103"/>
      <c r="B23" s="162" t="s">
        <v>52</v>
      </c>
      <c r="C23" s="163"/>
      <c r="D23" s="164"/>
      <c r="E23" s="17"/>
      <c r="F23" s="165">
        <v>0</v>
      </c>
      <c r="G23" s="166">
        <v>0</v>
      </c>
      <c r="H23" s="17"/>
      <c r="I23" s="165">
        <v>0</v>
      </c>
      <c r="J23" s="166">
        <v>0</v>
      </c>
      <c r="K23" s="109"/>
      <c r="L23" s="166">
        <v>0</v>
      </c>
      <c r="M23" s="109"/>
      <c r="N23" s="167">
        <v>0</v>
      </c>
      <c r="O23" s="111"/>
      <c r="P23" s="165">
        <v>0</v>
      </c>
      <c r="Q23" s="166">
        <v>0</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v>0</v>
      </c>
      <c r="G25" s="122">
        <v>0</v>
      </c>
      <c r="H25" s="17"/>
      <c r="I25" s="121">
        <v>0</v>
      </c>
      <c r="J25" s="122">
        <v>0</v>
      </c>
      <c r="K25" s="109"/>
      <c r="L25" s="122">
        <v>0</v>
      </c>
      <c r="M25" s="109"/>
      <c r="N25" s="123">
        <v>0</v>
      </c>
      <c r="O25" s="111"/>
      <c r="P25" s="121">
        <v>0</v>
      </c>
      <c r="Q25" s="122">
        <v>0</v>
      </c>
      <c r="R25" s="52"/>
      <c r="S25" s="126" t="s">
        <v>56</v>
      </c>
      <c r="T25" s="127"/>
      <c r="U25" s="128"/>
      <c r="V25" s="90"/>
      <c r="W25" s="12"/>
      <c r="X25" s="12"/>
      <c r="Y25" s="12"/>
      <c r="Z25" s="12"/>
    </row>
    <row r="26" spans="1:26" s="13" customFormat="1" ht="15.75">
      <c r="A26" s="103"/>
      <c r="B26" s="149" t="s">
        <v>57</v>
      </c>
      <c r="C26" s="150"/>
      <c r="D26" s="151"/>
      <c r="E26" s="17"/>
      <c r="F26" s="147">
        <v>0</v>
      </c>
      <c r="G26" s="148">
        <v>0</v>
      </c>
      <c r="H26" s="17"/>
      <c r="I26" s="147">
        <v>0</v>
      </c>
      <c r="J26" s="148">
        <v>0</v>
      </c>
      <c r="K26" s="109"/>
      <c r="L26" s="148">
        <v>0</v>
      </c>
      <c r="M26" s="109"/>
      <c r="N26" s="134">
        <v>0</v>
      </c>
      <c r="O26" s="111"/>
      <c r="P26" s="147">
        <v>0</v>
      </c>
      <c r="Q26" s="148">
        <v>0</v>
      </c>
      <c r="R26" s="52"/>
      <c r="S26" s="152" t="s">
        <v>58</v>
      </c>
      <c r="T26" s="153"/>
      <c r="U26" s="154"/>
      <c r="V26" s="90"/>
      <c r="W26" s="12"/>
      <c r="X26" s="12"/>
      <c r="Y26" s="12"/>
      <c r="Z26" s="12"/>
    </row>
    <row r="27" spans="1:26" s="13" customFormat="1" ht="15.75">
      <c r="A27" s="103"/>
      <c r="B27" s="155" t="s">
        <v>59</v>
      </c>
      <c r="C27" s="156"/>
      <c r="D27" s="157"/>
      <c r="E27" s="17"/>
      <c r="F27" s="132">
        <v>0</v>
      </c>
      <c r="G27" s="133">
        <v>0</v>
      </c>
      <c r="H27" s="17"/>
      <c r="I27" s="132">
        <v>0</v>
      </c>
      <c r="J27" s="133">
        <v>0</v>
      </c>
      <c r="K27" s="109"/>
      <c r="L27" s="133">
        <v>0</v>
      </c>
      <c r="M27" s="109"/>
      <c r="N27" s="158">
        <v>0</v>
      </c>
      <c r="O27" s="111"/>
      <c r="P27" s="132">
        <v>0</v>
      </c>
      <c r="Q27" s="133">
        <v>0</v>
      </c>
      <c r="R27" s="52"/>
      <c r="S27" s="159" t="s">
        <v>60</v>
      </c>
      <c r="T27" s="160"/>
      <c r="U27" s="161"/>
      <c r="V27" s="90"/>
      <c r="W27" s="12"/>
      <c r="X27" s="12"/>
      <c r="Y27" s="12"/>
      <c r="Z27" s="12"/>
    </row>
    <row r="28" spans="1:26" s="13" customFormat="1" ht="15.75">
      <c r="A28" s="103"/>
      <c r="B28" s="162" t="s">
        <v>61</v>
      </c>
      <c r="C28" s="163"/>
      <c r="D28" s="164"/>
      <c r="E28" s="17"/>
      <c r="F28" s="165">
        <v>0</v>
      </c>
      <c r="G28" s="166">
        <v>0</v>
      </c>
      <c r="H28" s="17"/>
      <c r="I28" s="165">
        <v>0</v>
      </c>
      <c r="J28" s="166">
        <v>0</v>
      </c>
      <c r="K28" s="109"/>
      <c r="L28" s="166">
        <v>0</v>
      </c>
      <c r="M28" s="109"/>
      <c r="N28" s="167">
        <v>0</v>
      </c>
      <c r="O28" s="111"/>
      <c r="P28" s="165">
        <v>0</v>
      </c>
      <c r="Q28" s="166">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v>0</v>
      </c>
      <c r="G35" s="166">
        <v>0</v>
      </c>
      <c r="H35" s="17"/>
      <c r="I35" s="165">
        <v>0</v>
      </c>
      <c r="J35" s="166">
        <v>0</v>
      </c>
      <c r="K35" s="109"/>
      <c r="L35" s="166">
        <v>0</v>
      </c>
      <c r="M35" s="109"/>
      <c r="N35" s="167">
        <v>0</v>
      </c>
      <c r="O35" s="111"/>
      <c r="P35" s="165">
        <v>0</v>
      </c>
      <c r="Q35" s="166">
        <v>0</v>
      </c>
      <c r="R35" s="52"/>
      <c r="S35" s="168" t="s">
        <v>69</v>
      </c>
      <c r="T35" s="169"/>
      <c r="U35" s="170"/>
      <c r="V35" s="90"/>
      <c r="W35" s="12"/>
      <c r="X35" s="12"/>
      <c r="Y35" s="12"/>
      <c r="Z35" s="12"/>
    </row>
    <row r="36" spans="1:26" s="13" customFormat="1" ht="15.75">
      <c r="A36" s="103"/>
      <c r="B36" s="211" t="s">
        <v>70</v>
      </c>
      <c r="C36" s="212"/>
      <c r="D36" s="213"/>
      <c r="E36" s="17"/>
      <c r="F36" s="214">
        <v>0</v>
      </c>
      <c r="G36" s="215">
        <v>0</v>
      </c>
      <c r="H36" s="17"/>
      <c r="I36" s="214">
        <v>0</v>
      </c>
      <c r="J36" s="215">
        <v>0</v>
      </c>
      <c r="K36" s="109"/>
      <c r="L36" s="215">
        <v>0</v>
      </c>
      <c r="M36" s="109"/>
      <c r="N36" s="216">
        <v>0</v>
      </c>
      <c r="O36" s="111"/>
      <c r="P36" s="214">
        <v>0</v>
      </c>
      <c r="Q36" s="215">
        <v>0</v>
      </c>
      <c r="R36" s="52"/>
      <c r="S36" s="217" t="s">
        <v>71</v>
      </c>
      <c r="T36" s="218"/>
      <c r="U36" s="219"/>
      <c r="V36" s="90"/>
      <c r="W36" s="12"/>
      <c r="X36" s="12"/>
      <c r="Y36" s="12"/>
      <c r="Z36" s="12"/>
    </row>
    <row r="37" spans="1:26" s="13" customFormat="1" ht="15.75">
      <c r="A37" s="103"/>
      <c r="B37" s="220" t="s">
        <v>72</v>
      </c>
      <c r="C37" s="221"/>
      <c r="D37" s="222"/>
      <c r="E37" s="17"/>
      <c r="F37" s="223">
        <v>0</v>
      </c>
      <c r="G37" s="224">
        <v>0</v>
      </c>
      <c r="H37" s="17"/>
      <c r="I37" s="223">
        <v>0</v>
      </c>
      <c r="J37" s="224">
        <v>0</v>
      </c>
      <c r="K37" s="109"/>
      <c r="L37" s="224">
        <v>0</v>
      </c>
      <c r="M37" s="109"/>
      <c r="N37" s="225">
        <v>0</v>
      </c>
      <c r="O37" s="111"/>
      <c r="P37" s="223">
        <v>0</v>
      </c>
      <c r="Q37" s="224">
        <v>0</v>
      </c>
      <c r="R37" s="52"/>
      <c r="S37" s="226" t="s">
        <v>73</v>
      </c>
      <c r="T37" s="227"/>
      <c r="U37" s="228"/>
      <c r="V37" s="90"/>
      <c r="W37" s="12"/>
      <c r="X37" s="12"/>
      <c r="Y37" s="12"/>
      <c r="Z37" s="12"/>
    </row>
    <row r="38" spans="1:26" s="13" customFormat="1" ht="15.75">
      <c r="A38" s="103"/>
      <c r="B38" s="229" t="s">
        <v>74</v>
      </c>
      <c r="C38" s="230"/>
      <c r="D38" s="231"/>
      <c r="E38" s="17"/>
      <c r="F38" s="232">
        <v>0</v>
      </c>
      <c r="G38" s="233">
        <v>0</v>
      </c>
      <c r="H38" s="17"/>
      <c r="I38" s="232">
        <v>0</v>
      </c>
      <c r="J38" s="233">
        <v>0</v>
      </c>
      <c r="K38" s="109"/>
      <c r="L38" s="233">
        <v>0</v>
      </c>
      <c r="M38" s="109"/>
      <c r="N38" s="234">
        <v>0</v>
      </c>
      <c r="O38" s="111"/>
      <c r="P38" s="232">
        <v>0</v>
      </c>
      <c r="Q38" s="233">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v>0</v>
      </c>
      <c r="G40" s="166">
        <v>0</v>
      </c>
      <c r="H40" s="17"/>
      <c r="I40" s="165">
        <v>0</v>
      </c>
      <c r="J40" s="166">
        <v>0</v>
      </c>
      <c r="K40" s="109"/>
      <c r="L40" s="166">
        <v>0</v>
      </c>
      <c r="M40" s="109"/>
      <c r="N40" s="167">
        <v>0</v>
      </c>
      <c r="O40" s="111"/>
      <c r="P40" s="165">
        <v>0</v>
      </c>
      <c r="Q40" s="166">
        <v>0</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v>0</v>
      </c>
      <c r="G42" s="122">
        <v>0</v>
      </c>
      <c r="H42" s="17"/>
      <c r="I42" s="121">
        <v>0</v>
      </c>
      <c r="J42" s="122">
        <v>0</v>
      </c>
      <c r="K42" s="109"/>
      <c r="L42" s="122">
        <v>0</v>
      </c>
      <c r="M42" s="109"/>
      <c r="N42" s="123">
        <v>0</v>
      </c>
      <c r="O42" s="111"/>
      <c r="P42" s="121">
        <v>0</v>
      </c>
      <c r="Q42" s="122">
        <v>0</v>
      </c>
      <c r="R42" s="52"/>
      <c r="S42" s="126" t="s">
        <v>80</v>
      </c>
      <c r="T42" s="127"/>
      <c r="U42" s="128"/>
      <c r="V42" s="90"/>
      <c r="W42" s="12"/>
      <c r="X42" s="12"/>
      <c r="Y42" s="12"/>
      <c r="Z42" s="12"/>
    </row>
    <row r="43" spans="1:26" s="13" customFormat="1" ht="15.75">
      <c r="A43" s="103"/>
      <c r="B43" s="149" t="s">
        <v>81</v>
      </c>
      <c r="C43" s="150"/>
      <c r="D43" s="151"/>
      <c r="E43" s="17"/>
      <c r="F43" s="147">
        <v>0</v>
      </c>
      <c r="G43" s="148">
        <v>0</v>
      </c>
      <c r="H43" s="17"/>
      <c r="I43" s="147">
        <v>0</v>
      </c>
      <c r="J43" s="148">
        <v>0</v>
      </c>
      <c r="K43" s="109"/>
      <c r="L43" s="148">
        <v>0</v>
      </c>
      <c r="M43" s="109"/>
      <c r="N43" s="134">
        <v>0</v>
      </c>
      <c r="O43" s="111"/>
      <c r="P43" s="147">
        <v>0</v>
      </c>
      <c r="Q43" s="148">
        <v>0</v>
      </c>
      <c r="R43" s="52"/>
      <c r="S43" s="152" t="s">
        <v>82</v>
      </c>
      <c r="T43" s="153"/>
      <c r="U43" s="154"/>
      <c r="V43" s="90"/>
      <c r="W43" s="12"/>
      <c r="X43" s="12"/>
      <c r="Y43" s="12"/>
      <c r="Z43" s="12"/>
    </row>
    <row r="44" spans="1:26" s="13" customFormat="1" ht="15.75">
      <c r="A44" s="103"/>
      <c r="B44" s="149" t="s">
        <v>83</v>
      </c>
      <c r="C44" s="150"/>
      <c r="D44" s="151"/>
      <c r="E44" s="17"/>
      <c r="F44" s="147">
        <v>0</v>
      </c>
      <c r="G44" s="148">
        <v>0</v>
      </c>
      <c r="H44" s="17"/>
      <c r="I44" s="147">
        <v>0</v>
      </c>
      <c r="J44" s="148">
        <v>0</v>
      </c>
      <c r="K44" s="109"/>
      <c r="L44" s="148">
        <v>0</v>
      </c>
      <c r="M44" s="109"/>
      <c r="N44" s="134">
        <v>0</v>
      </c>
      <c r="O44" s="111"/>
      <c r="P44" s="147">
        <v>0</v>
      </c>
      <c r="Q44" s="148">
        <v>0</v>
      </c>
      <c r="R44" s="52"/>
      <c r="S44" s="152" t="s">
        <v>84</v>
      </c>
      <c r="T44" s="153"/>
      <c r="U44" s="154"/>
      <c r="V44" s="90"/>
      <c r="W44" s="12"/>
      <c r="X44" s="12"/>
      <c r="Y44" s="12"/>
      <c r="Z44" s="12"/>
    </row>
    <row r="45" spans="1:26" s="13" customFormat="1" ht="15.75">
      <c r="A45" s="103"/>
      <c r="B45" s="155" t="s">
        <v>85</v>
      </c>
      <c r="C45" s="156"/>
      <c r="D45" s="157"/>
      <c r="E45" s="17"/>
      <c r="F45" s="132">
        <v>0</v>
      </c>
      <c r="G45" s="133">
        <v>0</v>
      </c>
      <c r="H45" s="17"/>
      <c r="I45" s="132">
        <v>0</v>
      </c>
      <c r="J45" s="133">
        <v>0</v>
      </c>
      <c r="K45" s="109"/>
      <c r="L45" s="133">
        <v>0</v>
      </c>
      <c r="M45" s="109"/>
      <c r="N45" s="158">
        <v>0</v>
      </c>
      <c r="O45" s="111"/>
      <c r="P45" s="132">
        <v>0</v>
      </c>
      <c r="Q45" s="133">
        <v>0</v>
      </c>
      <c r="R45" s="52"/>
      <c r="S45" s="159" t="s">
        <v>86</v>
      </c>
      <c r="T45" s="160"/>
      <c r="U45" s="161"/>
      <c r="V45" s="90"/>
      <c r="W45" s="12"/>
      <c r="X45" s="12"/>
      <c r="Y45" s="12"/>
      <c r="Z45" s="12"/>
    </row>
    <row r="46" spans="1:26" s="13" customFormat="1" ht="15.75">
      <c r="A46" s="103"/>
      <c r="B46" s="162" t="s">
        <v>87</v>
      </c>
      <c r="C46" s="163"/>
      <c r="D46" s="164"/>
      <c r="E46" s="17"/>
      <c r="F46" s="165">
        <v>0</v>
      </c>
      <c r="G46" s="166">
        <v>0</v>
      </c>
      <c r="H46" s="17"/>
      <c r="I46" s="165">
        <v>0</v>
      </c>
      <c r="J46" s="166">
        <v>0</v>
      </c>
      <c r="K46" s="109"/>
      <c r="L46" s="166">
        <v>0</v>
      </c>
      <c r="M46" s="109"/>
      <c r="N46" s="167">
        <v>0</v>
      </c>
      <c r="O46" s="111"/>
      <c r="P46" s="165">
        <v>0</v>
      </c>
      <c r="Q46" s="166">
        <v>0</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v>0</v>
      </c>
      <c r="G48" s="252">
        <v>0</v>
      </c>
      <c r="H48" s="17"/>
      <c r="I48" s="251">
        <v>0</v>
      </c>
      <c r="J48" s="252">
        <v>0</v>
      </c>
      <c r="K48" s="109"/>
      <c r="L48" s="252">
        <v>0</v>
      </c>
      <c r="M48" s="109"/>
      <c r="N48" s="253">
        <v>0</v>
      </c>
      <c r="O48" s="254"/>
      <c r="P48" s="251">
        <v>0</v>
      </c>
      <c r="Q48" s="252">
        <v>0</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v>0</v>
      </c>
      <c r="G51" s="116">
        <v>0</v>
      </c>
      <c r="H51" s="17"/>
      <c r="I51" s="115">
        <v>0</v>
      </c>
      <c r="J51" s="116">
        <v>23200</v>
      </c>
      <c r="K51" s="109"/>
      <c r="L51" s="116">
        <v>0</v>
      </c>
      <c r="M51" s="109"/>
      <c r="N51" s="175">
        <v>23200</v>
      </c>
      <c r="O51" s="111"/>
      <c r="P51" s="115">
        <v>0</v>
      </c>
      <c r="Q51" s="116">
        <v>23200</v>
      </c>
      <c r="R51" s="52"/>
      <c r="S51" s="126" t="s">
        <v>94</v>
      </c>
      <c r="T51" s="127"/>
      <c r="U51" s="128"/>
      <c r="V51" s="90"/>
      <c r="W51" s="12"/>
      <c r="X51" s="12"/>
      <c r="Y51" s="12"/>
      <c r="Z51" s="12"/>
    </row>
    <row r="52" spans="1:26" s="13" customFormat="1" ht="15.75">
      <c r="A52" s="103"/>
      <c r="B52" s="149" t="s">
        <v>95</v>
      </c>
      <c r="C52" s="150"/>
      <c r="D52" s="151"/>
      <c r="E52" s="17"/>
      <c r="F52" s="132">
        <v>0</v>
      </c>
      <c r="G52" s="133">
        <v>0</v>
      </c>
      <c r="H52" s="17"/>
      <c r="I52" s="132">
        <v>0</v>
      </c>
      <c r="J52" s="133">
        <v>0</v>
      </c>
      <c r="K52" s="109"/>
      <c r="L52" s="133">
        <v>0</v>
      </c>
      <c r="M52" s="109"/>
      <c r="N52" s="158">
        <v>0</v>
      </c>
      <c r="O52" s="111"/>
      <c r="P52" s="132">
        <v>0</v>
      </c>
      <c r="Q52" s="133">
        <v>0</v>
      </c>
      <c r="R52" s="52"/>
      <c r="S52" s="152" t="s">
        <v>96</v>
      </c>
      <c r="T52" s="153"/>
      <c r="U52" s="154"/>
      <c r="V52" s="90"/>
      <c r="W52" s="12"/>
      <c r="X52" s="12"/>
      <c r="Y52" s="12"/>
      <c r="Z52" s="12"/>
    </row>
    <row r="53" spans="1:26" s="13" customFormat="1" ht="15.75">
      <c r="A53" s="103"/>
      <c r="B53" s="149" t="s">
        <v>97</v>
      </c>
      <c r="C53" s="150"/>
      <c r="D53" s="151"/>
      <c r="E53" s="17"/>
      <c r="F53" s="132">
        <v>0</v>
      </c>
      <c r="G53" s="133">
        <v>0</v>
      </c>
      <c r="H53" s="17"/>
      <c r="I53" s="132">
        <v>0</v>
      </c>
      <c r="J53" s="133">
        <v>0</v>
      </c>
      <c r="K53" s="109"/>
      <c r="L53" s="133">
        <v>0</v>
      </c>
      <c r="M53" s="109"/>
      <c r="N53" s="158">
        <v>0</v>
      </c>
      <c r="O53" s="111"/>
      <c r="P53" s="132">
        <v>0</v>
      </c>
      <c r="Q53" s="133">
        <v>0</v>
      </c>
      <c r="R53" s="52"/>
      <c r="S53" s="152" t="s">
        <v>98</v>
      </c>
      <c r="T53" s="153"/>
      <c r="U53" s="154"/>
      <c r="V53" s="90"/>
      <c r="W53" s="12"/>
      <c r="X53" s="12"/>
      <c r="Y53" s="12"/>
      <c r="Z53" s="12"/>
    </row>
    <row r="54" spans="1:26" s="13" customFormat="1" ht="15.75">
      <c r="A54" s="103"/>
      <c r="B54" s="149" t="s">
        <v>99</v>
      </c>
      <c r="C54" s="150"/>
      <c r="D54" s="151"/>
      <c r="E54" s="17"/>
      <c r="F54" s="132">
        <v>0</v>
      </c>
      <c r="G54" s="133">
        <v>0</v>
      </c>
      <c r="H54" s="17"/>
      <c r="I54" s="132">
        <v>12030</v>
      </c>
      <c r="J54" s="133">
        <v>12030</v>
      </c>
      <c r="K54" s="109"/>
      <c r="L54" s="133">
        <v>0</v>
      </c>
      <c r="M54" s="109"/>
      <c r="N54" s="158">
        <v>12030</v>
      </c>
      <c r="O54" s="111"/>
      <c r="P54" s="132">
        <v>12030</v>
      </c>
      <c r="Q54" s="133">
        <v>12030</v>
      </c>
      <c r="R54" s="52"/>
      <c r="S54" s="152" t="s">
        <v>100</v>
      </c>
      <c r="T54" s="153"/>
      <c r="U54" s="154"/>
      <c r="V54" s="90"/>
      <c r="W54" s="12"/>
      <c r="X54" s="12"/>
      <c r="Y54" s="12"/>
      <c r="Z54" s="12"/>
    </row>
    <row r="55" spans="1:26" s="13" customFormat="1" ht="15.75">
      <c r="A55" s="103"/>
      <c r="B55" s="155" t="s">
        <v>101</v>
      </c>
      <c r="C55" s="156"/>
      <c r="D55" s="157"/>
      <c r="E55" s="17"/>
      <c r="F55" s="132">
        <v>0</v>
      </c>
      <c r="G55" s="133">
        <v>0</v>
      </c>
      <c r="H55" s="17"/>
      <c r="I55" s="132">
        <v>1485</v>
      </c>
      <c r="J55" s="133">
        <v>1485</v>
      </c>
      <c r="K55" s="109"/>
      <c r="L55" s="133">
        <v>0</v>
      </c>
      <c r="M55" s="109"/>
      <c r="N55" s="158">
        <v>1485</v>
      </c>
      <c r="O55" s="111"/>
      <c r="P55" s="132">
        <v>1485</v>
      </c>
      <c r="Q55" s="133">
        <v>1485</v>
      </c>
      <c r="R55" s="52"/>
      <c r="S55" s="159" t="s">
        <v>102</v>
      </c>
      <c r="T55" s="160"/>
      <c r="U55" s="161"/>
      <c r="V55" s="90"/>
      <c r="W55" s="12"/>
      <c r="X55" s="12"/>
      <c r="Y55" s="12"/>
      <c r="Z55" s="12"/>
    </row>
    <row r="56" spans="1:26" s="13" customFormat="1" ht="15.75">
      <c r="A56" s="103"/>
      <c r="B56" s="259" t="s">
        <v>103</v>
      </c>
      <c r="C56" s="260"/>
      <c r="D56" s="261"/>
      <c r="E56" s="17"/>
      <c r="F56" s="262">
        <v>0</v>
      </c>
      <c r="G56" s="263">
        <v>0</v>
      </c>
      <c r="H56" s="17"/>
      <c r="I56" s="262">
        <v>13515</v>
      </c>
      <c r="J56" s="263">
        <v>36715</v>
      </c>
      <c r="K56" s="109"/>
      <c r="L56" s="263">
        <v>0</v>
      </c>
      <c r="M56" s="109"/>
      <c r="N56" s="264">
        <v>36715</v>
      </c>
      <c r="O56" s="111"/>
      <c r="P56" s="262">
        <v>13515</v>
      </c>
      <c r="Q56" s="263">
        <v>36715</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v>0</v>
      </c>
      <c r="G58" s="116">
        <v>0</v>
      </c>
      <c r="H58" s="17"/>
      <c r="I58" s="115">
        <v>0</v>
      </c>
      <c r="J58" s="116">
        <v>0</v>
      </c>
      <c r="K58" s="109"/>
      <c r="L58" s="116">
        <v>0</v>
      </c>
      <c r="M58" s="109"/>
      <c r="N58" s="175">
        <v>0</v>
      </c>
      <c r="O58" s="111"/>
      <c r="P58" s="115">
        <v>0</v>
      </c>
      <c r="Q58" s="116">
        <v>0</v>
      </c>
      <c r="R58" s="52"/>
      <c r="S58" s="126" t="s">
        <v>107</v>
      </c>
      <c r="T58" s="127"/>
      <c r="U58" s="128"/>
      <c r="V58" s="90"/>
      <c r="W58" s="12"/>
      <c r="X58" s="12"/>
      <c r="Y58" s="12"/>
      <c r="Z58" s="12"/>
    </row>
    <row r="59" spans="1:26" s="13" customFormat="1" ht="15.75">
      <c r="A59" s="103"/>
      <c r="B59" s="149" t="s">
        <v>108</v>
      </c>
      <c r="C59" s="150"/>
      <c r="D59" s="151"/>
      <c r="E59" s="17"/>
      <c r="F59" s="132">
        <v>0</v>
      </c>
      <c r="G59" s="133">
        <v>0</v>
      </c>
      <c r="H59" s="17"/>
      <c r="I59" s="132">
        <v>0</v>
      </c>
      <c r="J59" s="133">
        <v>0</v>
      </c>
      <c r="K59" s="109"/>
      <c r="L59" s="133">
        <v>0</v>
      </c>
      <c r="M59" s="109"/>
      <c r="N59" s="158">
        <v>0</v>
      </c>
      <c r="O59" s="111"/>
      <c r="P59" s="132">
        <v>0</v>
      </c>
      <c r="Q59" s="133">
        <v>0</v>
      </c>
      <c r="R59" s="52"/>
      <c r="S59" s="152" t="s">
        <v>109</v>
      </c>
      <c r="T59" s="153"/>
      <c r="U59" s="154"/>
      <c r="V59" s="90"/>
      <c r="W59" s="12"/>
      <c r="X59" s="12"/>
      <c r="Y59" s="12"/>
      <c r="Z59" s="12"/>
    </row>
    <row r="60" spans="1:26" s="13" customFormat="1" ht="15.75">
      <c r="A60" s="103"/>
      <c r="B60" s="149" t="s">
        <v>110</v>
      </c>
      <c r="C60" s="150"/>
      <c r="D60" s="151"/>
      <c r="E60" s="17"/>
      <c r="F60" s="132">
        <v>0</v>
      </c>
      <c r="G60" s="133">
        <v>0</v>
      </c>
      <c r="H60" s="17"/>
      <c r="I60" s="132">
        <v>0</v>
      </c>
      <c r="J60" s="133">
        <v>0</v>
      </c>
      <c r="K60" s="109"/>
      <c r="L60" s="133">
        <v>0</v>
      </c>
      <c r="M60" s="109"/>
      <c r="N60" s="158">
        <v>0</v>
      </c>
      <c r="O60" s="111"/>
      <c r="P60" s="132">
        <v>0</v>
      </c>
      <c r="Q60" s="133">
        <v>0</v>
      </c>
      <c r="R60" s="52"/>
      <c r="S60" s="152" t="s">
        <v>111</v>
      </c>
      <c r="T60" s="153"/>
      <c r="U60" s="154"/>
      <c r="V60" s="90"/>
      <c r="W60" s="12"/>
      <c r="X60" s="12"/>
      <c r="Y60" s="12"/>
      <c r="Z60" s="12"/>
    </row>
    <row r="61" spans="1:26" s="13" customFormat="1" ht="15.75">
      <c r="A61" s="103"/>
      <c r="B61" s="155" t="s">
        <v>112</v>
      </c>
      <c r="C61" s="156"/>
      <c r="D61" s="157"/>
      <c r="E61" s="17"/>
      <c r="F61" s="265">
        <v>0</v>
      </c>
      <c r="G61" s="266">
        <v>0</v>
      </c>
      <c r="H61" s="17"/>
      <c r="I61" s="265">
        <v>0</v>
      </c>
      <c r="J61" s="266">
        <v>0</v>
      </c>
      <c r="K61" s="109"/>
      <c r="L61" s="266">
        <v>0</v>
      </c>
      <c r="M61" s="109"/>
      <c r="N61" s="267">
        <v>0</v>
      </c>
      <c r="O61" s="111"/>
      <c r="P61" s="265">
        <v>0</v>
      </c>
      <c r="Q61" s="266">
        <v>0</v>
      </c>
      <c r="R61" s="52"/>
      <c r="S61" s="159" t="s">
        <v>113</v>
      </c>
      <c r="T61" s="160"/>
      <c r="U61" s="161"/>
      <c r="V61" s="90"/>
      <c r="W61" s="12"/>
      <c r="X61" s="12"/>
      <c r="Y61" s="12"/>
      <c r="Z61" s="12"/>
    </row>
    <row r="62" spans="1:26" s="13" customFormat="1" ht="15.75">
      <c r="A62" s="103"/>
      <c r="B62" s="138" t="s">
        <v>114</v>
      </c>
      <c r="C62" s="268"/>
      <c r="D62" s="269"/>
      <c r="E62" s="17"/>
      <c r="F62" s="270">
        <v>0</v>
      </c>
      <c r="G62" s="271">
        <v>0</v>
      </c>
      <c r="H62" s="17"/>
      <c r="I62" s="270">
        <v>0</v>
      </c>
      <c r="J62" s="271">
        <v>0</v>
      </c>
      <c r="K62" s="109"/>
      <c r="L62" s="271">
        <v>0</v>
      </c>
      <c r="M62" s="109"/>
      <c r="N62" s="272">
        <v>0</v>
      </c>
      <c r="O62" s="111"/>
      <c r="P62" s="270">
        <v>0</v>
      </c>
      <c r="Q62" s="271">
        <v>0</v>
      </c>
      <c r="R62" s="52"/>
      <c r="S62" s="273" t="s">
        <v>115</v>
      </c>
      <c r="T62" s="274"/>
      <c r="U62" s="275"/>
      <c r="V62" s="90"/>
      <c r="W62" s="12"/>
      <c r="X62" s="12"/>
      <c r="Y62" s="12"/>
      <c r="Z62" s="12"/>
    </row>
    <row r="63" spans="1:26" s="13" customFormat="1" ht="15.75">
      <c r="A63" s="103"/>
      <c r="B63" s="259" t="s">
        <v>116</v>
      </c>
      <c r="C63" s="260"/>
      <c r="D63" s="261"/>
      <c r="E63" s="17"/>
      <c r="F63" s="262">
        <v>0</v>
      </c>
      <c r="G63" s="263">
        <v>0</v>
      </c>
      <c r="H63" s="17"/>
      <c r="I63" s="262">
        <v>0</v>
      </c>
      <c r="J63" s="263">
        <v>0</v>
      </c>
      <c r="K63" s="109"/>
      <c r="L63" s="263">
        <v>0</v>
      </c>
      <c r="M63" s="109"/>
      <c r="N63" s="264">
        <v>0</v>
      </c>
      <c r="O63" s="111"/>
      <c r="P63" s="262">
        <v>0</v>
      </c>
      <c r="Q63" s="263">
        <v>0</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v>0</v>
      </c>
      <c r="G65" s="116">
        <v>0</v>
      </c>
      <c r="H65" s="17"/>
      <c r="I65" s="115">
        <v>0</v>
      </c>
      <c r="J65" s="116">
        <v>0</v>
      </c>
      <c r="K65" s="109"/>
      <c r="L65" s="116">
        <v>0</v>
      </c>
      <c r="M65" s="109"/>
      <c r="N65" s="175">
        <v>0</v>
      </c>
      <c r="O65" s="111"/>
      <c r="P65" s="115">
        <v>0</v>
      </c>
      <c r="Q65" s="116">
        <v>0</v>
      </c>
      <c r="R65" s="52"/>
      <c r="S65" s="126" t="s">
        <v>120</v>
      </c>
      <c r="T65" s="127"/>
      <c r="U65" s="128"/>
      <c r="V65" s="90"/>
      <c r="W65" s="12"/>
      <c r="X65" s="12"/>
      <c r="Y65" s="12"/>
      <c r="Z65" s="12"/>
    </row>
    <row r="66" spans="1:26" s="13" customFormat="1" ht="15.75">
      <c r="A66" s="103"/>
      <c r="B66" s="155" t="s">
        <v>121</v>
      </c>
      <c r="C66" s="156"/>
      <c r="D66" s="157"/>
      <c r="E66" s="17"/>
      <c r="F66" s="132">
        <v>0</v>
      </c>
      <c r="G66" s="133">
        <v>0</v>
      </c>
      <c r="H66" s="17"/>
      <c r="I66" s="132">
        <v>0</v>
      </c>
      <c r="J66" s="133">
        <v>0</v>
      </c>
      <c r="K66" s="109"/>
      <c r="L66" s="133">
        <v>0</v>
      </c>
      <c r="M66" s="109"/>
      <c r="N66" s="158">
        <v>0</v>
      </c>
      <c r="O66" s="111"/>
      <c r="P66" s="132">
        <v>0</v>
      </c>
      <c r="Q66" s="133">
        <v>0</v>
      </c>
      <c r="R66" s="52"/>
      <c r="S66" s="152" t="s">
        <v>122</v>
      </c>
      <c r="T66" s="153"/>
      <c r="U66" s="154"/>
      <c r="V66" s="90"/>
      <c r="W66" s="12"/>
      <c r="X66" s="12"/>
      <c r="Y66" s="12"/>
      <c r="Z66" s="12"/>
    </row>
    <row r="67" spans="1:26" s="13" customFormat="1" ht="15.75">
      <c r="A67" s="103"/>
      <c r="B67" s="259" t="s">
        <v>123</v>
      </c>
      <c r="C67" s="260"/>
      <c r="D67" s="261"/>
      <c r="E67" s="17"/>
      <c r="F67" s="262">
        <v>0</v>
      </c>
      <c r="G67" s="263">
        <v>0</v>
      </c>
      <c r="H67" s="17"/>
      <c r="I67" s="262">
        <v>0</v>
      </c>
      <c r="J67" s="263">
        <v>0</v>
      </c>
      <c r="K67" s="109"/>
      <c r="L67" s="263">
        <v>0</v>
      </c>
      <c r="M67" s="109"/>
      <c r="N67" s="264">
        <v>0</v>
      </c>
      <c r="O67" s="111"/>
      <c r="P67" s="262">
        <v>0</v>
      </c>
      <c r="Q67" s="263">
        <v>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v>0</v>
      </c>
      <c r="G69" s="116">
        <v>0</v>
      </c>
      <c r="H69" s="17"/>
      <c r="I69" s="115">
        <v>0</v>
      </c>
      <c r="J69" s="116">
        <v>0</v>
      </c>
      <c r="K69" s="109"/>
      <c r="L69" s="116">
        <v>0</v>
      </c>
      <c r="M69" s="109"/>
      <c r="N69" s="175">
        <v>0</v>
      </c>
      <c r="O69" s="111"/>
      <c r="P69" s="115">
        <v>0</v>
      </c>
      <c r="Q69" s="116">
        <v>0</v>
      </c>
      <c r="R69" s="52"/>
      <c r="S69" s="126" t="s">
        <v>127</v>
      </c>
      <c r="T69" s="127"/>
      <c r="U69" s="128"/>
      <c r="V69" s="90"/>
      <c r="W69" s="12"/>
      <c r="X69" s="12"/>
      <c r="Y69" s="12"/>
      <c r="Z69" s="12"/>
    </row>
    <row r="70" spans="1:26" s="13" customFormat="1" ht="15.75">
      <c r="A70" s="103"/>
      <c r="B70" s="155" t="s">
        <v>128</v>
      </c>
      <c r="C70" s="156"/>
      <c r="D70" s="157"/>
      <c r="E70" s="17"/>
      <c r="F70" s="132">
        <v>0</v>
      </c>
      <c r="G70" s="133">
        <v>0</v>
      </c>
      <c r="H70" s="17"/>
      <c r="I70" s="132">
        <v>0</v>
      </c>
      <c r="J70" s="133">
        <v>0</v>
      </c>
      <c r="K70" s="109"/>
      <c r="L70" s="133">
        <v>0</v>
      </c>
      <c r="M70" s="109"/>
      <c r="N70" s="158">
        <v>0</v>
      </c>
      <c r="O70" s="111"/>
      <c r="P70" s="132">
        <v>0</v>
      </c>
      <c r="Q70" s="133">
        <v>0</v>
      </c>
      <c r="R70" s="52"/>
      <c r="S70" s="152" t="s">
        <v>129</v>
      </c>
      <c r="T70" s="153"/>
      <c r="U70" s="154"/>
      <c r="V70" s="90"/>
      <c r="W70" s="12"/>
      <c r="X70" s="12"/>
      <c r="Y70" s="12"/>
      <c r="Z70" s="12"/>
    </row>
    <row r="71" spans="1:26" s="13" customFormat="1" ht="15.75">
      <c r="A71" s="103"/>
      <c r="B71" s="259" t="s">
        <v>130</v>
      </c>
      <c r="C71" s="260"/>
      <c r="D71" s="261"/>
      <c r="E71" s="17"/>
      <c r="F71" s="262">
        <v>0</v>
      </c>
      <c r="G71" s="263">
        <v>0</v>
      </c>
      <c r="H71" s="17"/>
      <c r="I71" s="262">
        <v>0</v>
      </c>
      <c r="J71" s="263">
        <v>0</v>
      </c>
      <c r="K71" s="109"/>
      <c r="L71" s="263">
        <v>0</v>
      </c>
      <c r="M71" s="109"/>
      <c r="N71" s="264">
        <v>0</v>
      </c>
      <c r="O71" s="111"/>
      <c r="P71" s="262">
        <v>0</v>
      </c>
      <c r="Q71" s="263">
        <v>0</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v>0</v>
      </c>
      <c r="G73" s="116">
        <v>0</v>
      </c>
      <c r="H73" s="17"/>
      <c r="I73" s="115">
        <v>0</v>
      </c>
      <c r="J73" s="116">
        <v>0</v>
      </c>
      <c r="K73" s="109"/>
      <c r="L73" s="116">
        <v>0</v>
      </c>
      <c r="M73" s="109"/>
      <c r="N73" s="175">
        <v>0</v>
      </c>
      <c r="O73" s="111"/>
      <c r="P73" s="115">
        <v>0</v>
      </c>
      <c r="Q73" s="116">
        <v>0</v>
      </c>
      <c r="R73" s="52"/>
      <c r="S73" s="126" t="s">
        <v>134</v>
      </c>
      <c r="T73" s="127"/>
      <c r="U73" s="128"/>
      <c r="V73" s="90"/>
      <c r="W73" s="12"/>
      <c r="X73" s="12"/>
      <c r="Y73" s="12"/>
      <c r="Z73" s="12"/>
    </row>
    <row r="74" spans="1:26" s="13" customFormat="1" ht="15.75">
      <c r="A74" s="103"/>
      <c r="B74" s="155" t="s">
        <v>135</v>
      </c>
      <c r="C74" s="156"/>
      <c r="D74" s="157"/>
      <c r="E74" s="17"/>
      <c r="F74" s="132">
        <v>0</v>
      </c>
      <c r="G74" s="133">
        <v>0</v>
      </c>
      <c r="H74" s="17"/>
      <c r="I74" s="132">
        <v>0</v>
      </c>
      <c r="J74" s="133">
        <v>0</v>
      </c>
      <c r="K74" s="109"/>
      <c r="L74" s="133">
        <v>0</v>
      </c>
      <c r="M74" s="109"/>
      <c r="N74" s="158">
        <v>0</v>
      </c>
      <c r="O74" s="111"/>
      <c r="P74" s="132">
        <v>0</v>
      </c>
      <c r="Q74" s="133">
        <v>0</v>
      </c>
      <c r="R74" s="52"/>
      <c r="S74" s="152" t="s">
        <v>136</v>
      </c>
      <c r="T74" s="153"/>
      <c r="U74" s="154"/>
      <c r="V74" s="90"/>
      <c r="W74" s="12"/>
      <c r="X74" s="12"/>
      <c r="Y74" s="12"/>
      <c r="Z74" s="12"/>
    </row>
    <row r="75" spans="1:26" s="13" customFormat="1" ht="15.75">
      <c r="A75" s="103"/>
      <c r="B75" s="259" t="s">
        <v>137</v>
      </c>
      <c r="C75" s="260"/>
      <c r="D75" s="261"/>
      <c r="E75" s="17"/>
      <c r="F75" s="262">
        <v>0</v>
      </c>
      <c r="G75" s="263">
        <v>0</v>
      </c>
      <c r="H75" s="17"/>
      <c r="I75" s="262">
        <v>0</v>
      </c>
      <c r="J75" s="263">
        <v>0</v>
      </c>
      <c r="K75" s="109"/>
      <c r="L75" s="263">
        <v>0</v>
      </c>
      <c r="M75" s="109"/>
      <c r="N75" s="264">
        <v>0</v>
      </c>
      <c r="O75" s="111"/>
      <c r="P75" s="262">
        <v>0</v>
      </c>
      <c r="Q75" s="263">
        <v>0</v>
      </c>
      <c r="R75" s="52"/>
      <c r="S75" s="168" t="s">
        <v>138</v>
      </c>
      <c r="T75" s="169"/>
      <c r="U75" s="170"/>
      <c r="V75" s="90"/>
      <c r="W75" s="12"/>
      <c r="X75" s="12"/>
      <c r="Y75" s="12"/>
      <c r="Z75" s="12"/>
    </row>
    <row r="76" spans="1:26" s="13" customFormat="1" ht="6.75" customHeight="1">
      <c r="A76" s="103"/>
      <c r="B76" s="276"/>
      <c r="C76" s="277"/>
      <c r="D76" s="278"/>
      <c r="E76" s="17"/>
      <c r="F76" s="132"/>
      <c r="G76" s="133"/>
      <c r="H76" s="17"/>
      <c r="I76" s="132"/>
      <c r="J76" s="133"/>
      <c r="K76" s="109"/>
      <c r="L76" s="133"/>
      <c r="M76" s="109"/>
      <c r="N76" s="158"/>
      <c r="O76" s="111"/>
      <c r="P76" s="132"/>
      <c r="Q76" s="133"/>
      <c r="R76" s="52"/>
      <c r="S76" s="279"/>
      <c r="T76" s="280"/>
      <c r="U76" s="281"/>
      <c r="V76" s="90"/>
      <c r="W76" s="12"/>
      <c r="X76" s="12"/>
      <c r="Y76" s="12"/>
      <c r="Z76" s="12"/>
    </row>
    <row r="77" spans="1:26" s="13" customFormat="1" ht="16.5" thickBot="1">
      <c r="A77" s="103"/>
      <c r="B77" s="282" t="s">
        <v>139</v>
      </c>
      <c r="C77" s="283"/>
      <c r="D77" s="284"/>
      <c r="E77" s="17"/>
      <c r="F77" s="285">
        <v>0</v>
      </c>
      <c r="G77" s="286">
        <v>0</v>
      </c>
      <c r="H77" s="17"/>
      <c r="I77" s="285">
        <v>13515</v>
      </c>
      <c r="J77" s="287">
        <v>36715</v>
      </c>
      <c r="K77" s="109"/>
      <c r="L77" s="287">
        <v>0</v>
      </c>
      <c r="M77" s="109"/>
      <c r="N77" s="288">
        <v>36715</v>
      </c>
      <c r="O77" s="111"/>
      <c r="P77" s="285">
        <v>13515</v>
      </c>
      <c r="Q77" s="286">
        <v>36715</v>
      </c>
      <c r="R77" s="52"/>
      <c r="S77" s="289" t="s">
        <v>140</v>
      </c>
      <c r="T77" s="290"/>
      <c r="U77" s="291"/>
      <c r="V77" s="292"/>
      <c r="W77" s="293"/>
      <c r="X77" s="294"/>
      <c r="Y77" s="293"/>
      <c r="Z77" s="29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v>0</v>
      </c>
      <c r="G79" s="122">
        <v>0</v>
      </c>
      <c r="H79" s="17"/>
      <c r="I79" s="121">
        <v>13515</v>
      </c>
      <c r="J79" s="122">
        <v>36715</v>
      </c>
      <c r="K79" s="109"/>
      <c r="L79" s="122">
        <v>0</v>
      </c>
      <c r="M79" s="109"/>
      <c r="N79" s="123">
        <v>36715</v>
      </c>
      <c r="O79" s="111"/>
      <c r="P79" s="121">
        <v>13515</v>
      </c>
      <c r="Q79" s="122">
        <v>36715</v>
      </c>
      <c r="R79" s="52"/>
      <c r="S79" s="126" t="s">
        <v>143</v>
      </c>
      <c r="T79" s="127"/>
      <c r="U79" s="128"/>
      <c r="V79" s="90"/>
      <c r="W79" s="12"/>
      <c r="X79" s="12"/>
      <c r="Y79" s="12"/>
      <c r="Z79" s="12"/>
    </row>
    <row r="80" spans="1:26" s="13" customFormat="1" ht="15.75">
      <c r="A80" s="103"/>
      <c r="B80" s="155" t="s">
        <v>144</v>
      </c>
      <c r="C80" s="156"/>
      <c r="D80" s="157"/>
      <c r="E80" s="17"/>
      <c r="F80" s="132">
        <v>0</v>
      </c>
      <c r="G80" s="133">
        <v>0</v>
      </c>
      <c r="H80" s="17"/>
      <c r="I80" s="132">
        <v>0</v>
      </c>
      <c r="J80" s="133">
        <v>0</v>
      </c>
      <c r="K80" s="109"/>
      <c r="L80" s="133">
        <v>0</v>
      </c>
      <c r="M80" s="109"/>
      <c r="N80" s="158">
        <v>0</v>
      </c>
      <c r="O80" s="111"/>
      <c r="P80" s="132">
        <v>0</v>
      </c>
      <c r="Q80" s="133">
        <v>0</v>
      </c>
      <c r="R80" s="52"/>
      <c r="S80" s="152" t="s">
        <v>145</v>
      </c>
      <c r="T80" s="153"/>
      <c r="U80" s="154"/>
      <c r="V80" s="90"/>
      <c r="W80" s="12"/>
      <c r="X80" s="12"/>
      <c r="Y80" s="12"/>
      <c r="Z80" s="12"/>
    </row>
    <row r="81" spans="1:26" s="13" customFormat="1" ht="16.5" thickBot="1">
      <c r="A81" s="103"/>
      <c r="B81" s="295" t="s">
        <v>146</v>
      </c>
      <c r="C81" s="296"/>
      <c r="D81" s="297"/>
      <c r="E81" s="17"/>
      <c r="F81" s="298">
        <v>0</v>
      </c>
      <c r="G81" s="299">
        <v>0</v>
      </c>
      <c r="H81" s="17"/>
      <c r="I81" s="298">
        <v>13515</v>
      </c>
      <c r="J81" s="299">
        <v>36715</v>
      </c>
      <c r="K81" s="109"/>
      <c r="L81" s="299">
        <v>0</v>
      </c>
      <c r="M81" s="109"/>
      <c r="N81" s="300">
        <v>36715</v>
      </c>
      <c r="O81" s="111"/>
      <c r="P81" s="298">
        <v>13515</v>
      </c>
      <c r="Q81" s="299">
        <v>36715</v>
      </c>
      <c r="R81" s="52"/>
      <c r="S81" s="301" t="s">
        <v>147</v>
      </c>
      <c r="T81" s="302"/>
      <c r="U81" s="303"/>
      <c r="V81" s="292"/>
      <c r="W81" s="293"/>
      <c r="X81" s="294"/>
      <c r="Y81" s="293"/>
      <c r="Z81" s="293"/>
    </row>
    <row r="82" spans="1:26" s="13" customFormat="1" ht="15.75" customHeight="1" thickBot="1">
      <c r="A82" s="103"/>
      <c r="B82" s="304">
        <f>+IF(+SUM(F82:N82)=0,0,"Контрола: дефицит/излишък = финансиране с обратен знак (Г. + Д. = 0)")</f>
        <v>0</v>
      </c>
      <c r="C82" s="305"/>
      <c r="D82" s="306"/>
      <c r="E82" s="17"/>
      <c r="F82" s="307">
        <v>0</v>
      </c>
      <c r="G82" s="308">
        <v>0</v>
      </c>
      <c r="H82" s="17"/>
      <c r="I82" s="307">
        <v>0</v>
      </c>
      <c r="J82" s="308">
        <v>0</v>
      </c>
      <c r="K82" s="17"/>
      <c r="L82" s="308">
        <v>0</v>
      </c>
      <c r="M82" s="17"/>
      <c r="N82" s="309">
        <v>0</v>
      </c>
      <c r="O82" s="310"/>
      <c r="P82" s="307">
        <v>0</v>
      </c>
      <c r="Q82" s="308">
        <v>0</v>
      </c>
      <c r="R82" s="52"/>
      <c r="S82" s="311"/>
      <c r="T82" s="312"/>
      <c r="U82" s="313"/>
      <c r="V82" s="90"/>
      <c r="W82" s="12"/>
      <c r="X82" s="12"/>
      <c r="Y82" s="12"/>
      <c r="Z82" s="12"/>
    </row>
    <row r="83" spans="1:26" s="13" customFormat="1" ht="19.5" thickTop="1">
      <c r="A83" s="103"/>
      <c r="B83" s="314" t="s">
        <v>148</v>
      </c>
      <c r="C83" s="315"/>
      <c r="D83" s="316"/>
      <c r="E83" s="17"/>
      <c r="F83" s="317">
        <v>0</v>
      </c>
      <c r="G83" s="318">
        <v>0</v>
      </c>
      <c r="H83" s="17"/>
      <c r="I83" s="317">
        <v>0</v>
      </c>
      <c r="J83" s="318">
        <v>0</v>
      </c>
      <c r="K83" s="109"/>
      <c r="L83" s="318">
        <v>0</v>
      </c>
      <c r="M83" s="109"/>
      <c r="N83" s="319">
        <v>0</v>
      </c>
      <c r="O83" s="320"/>
      <c r="P83" s="317">
        <v>0</v>
      </c>
      <c r="Q83" s="318">
        <v>0</v>
      </c>
      <c r="R83" s="52"/>
      <c r="S83" s="314" t="s">
        <v>148</v>
      </c>
      <c r="T83" s="315"/>
      <c r="U83" s="316"/>
      <c r="V83" s="292"/>
      <c r="W83" s="293"/>
      <c r="X83" s="294"/>
      <c r="Y83" s="293"/>
      <c r="Z83" s="293"/>
    </row>
    <row r="84" spans="1:26" s="13" customFormat="1" ht="19.5" thickBot="1">
      <c r="A84" s="103"/>
      <c r="B84" s="321" t="s">
        <v>149</v>
      </c>
      <c r="C84" s="322"/>
      <c r="D84" s="323"/>
      <c r="E84" s="324"/>
      <c r="F84" s="325">
        <v>0</v>
      </c>
      <c r="G84" s="326">
        <v>0</v>
      </c>
      <c r="H84" s="17"/>
      <c r="I84" s="325">
        <v>0</v>
      </c>
      <c r="J84" s="326">
        <v>0</v>
      </c>
      <c r="K84" s="109"/>
      <c r="L84" s="326">
        <v>0</v>
      </c>
      <c r="M84" s="109"/>
      <c r="N84" s="327">
        <v>0</v>
      </c>
      <c r="O84" s="320"/>
      <c r="P84" s="325">
        <v>0</v>
      </c>
      <c r="Q84" s="326">
        <v>0</v>
      </c>
      <c r="R84" s="52"/>
      <c r="S84" s="321" t="s">
        <v>149</v>
      </c>
      <c r="T84" s="322"/>
      <c r="U84" s="323"/>
      <c r="V84" s="292"/>
      <c r="W84" s="293"/>
      <c r="X84" s="294"/>
      <c r="Y84" s="293"/>
      <c r="Z84" s="29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28" t="s">
        <v>151</v>
      </c>
      <c r="C86" s="329"/>
      <c r="D86" s="330"/>
      <c r="E86" s="17"/>
      <c r="F86" s="121"/>
      <c r="G86" s="122"/>
      <c r="H86" s="17"/>
      <c r="I86" s="121"/>
      <c r="J86" s="122"/>
      <c r="K86" s="109"/>
      <c r="L86" s="122"/>
      <c r="M86" s="109"/>
      <c r="N86" s="123"/>
      <c r="O86" s="111"/>
      <c r="P86" s="121"/>
      <c r="Q86" s="122"/>
      <c r="R86" s="52"/>
      <c r="S86" s="328" t="s">
        <v>151</v>
      </c>
      <c r="T86" s="329"/>
      <c r="U86" s="330"/>
      <c r="V86" s="90"/>
      <c r="W86" s="12"/>
      <c r="X86" s="12"/>
      <c r="Y86" s="12"/>
      <c r="Z86" s="12"/>
    </row>
    <row r="87" spans="1:26" s="13" customFormat="1" ht="15.75">
      <c r="A87" s="103"/>
      <c r="B87" s="149" t="s">
        <v>152</v>
      </c>
      <c r="C87" s="150"/>
      <c r="D87" s="151"/>
      <c r="E87" s="17"/>
      <c r="F87" s="147">
        <v>0</v>
      </c>
      <c r="G87" s="148">
        <v>0</v>
      </c>
      <c r="H87" s="17"/>
      <c r="I87" s="147">
        <v>0</v>
      </c>
      <c r="J87" s="148">
        <v>0</v>
      </c>
      <c r="K87" s="109"/>
      <c r="L87" s="148">
        <v>0</v>
      </c>
      <c r="M87" s="109"/>
      <c r="N87" s="134">
        <v>0</v>
      </c>
      <c r="O87" s="111"/>
      <c r="P87" s="147">
        <v>0</v>
      </c>
      <c r="Q87" s="148">
        <v>0</v>
      </c>
      <c r="R87" s="52"/>
      <c r="S87" s="126" t="s">
        <v>153</v>
      </c>
      <c r="T87" s="127"/>
      <c r="U87" s="128"/>
      <c r="V87" s="90"/>
      <c r="W87" s="12"/>
      <c r="X87" s="12"/>
      <c r="Y87" s="12"/>
      <c r="Z87" s="12"/>
    </row>
    <row r="88" spans="1:26" s="13" customFormat="1" ht="15.75">
      <c r="A88" s="103"/>
      <c r="B88" s="155" t="s">
        <v>154</v>
      </c>
      <c r="C88" s="156"/>
      <c r="D88" s="157"/>
      <c r="E88" s="17"/>
      <c r="F88" s="132">
        <v>0</v>
      </c>
      <c r="G88" s="133">
        <v>0</v>
      </c>
      <c r="H88" s="17"/>
      <c r="I88" s="132">
        <v>0</v>
      </c>
      <c r="J88" s="133">
        <v>0</v>
      </c>
      <c r="K88" s="109"/>
      <c r="L88" s="133">
        <v>0</v>
      </c>
      <c r="M88" s="109"/>
      <c r="N88" s="158">
        <v>0</v>
      </c>
      <c r="O88" s="111"/>
      <c r="P88" s="132">
        <v>0</v>
      </c>
      <c r="Q88" s="133">
        <v>0</v>
      </c>
      <c r="R88" s="52"/>
      <c r="S88" s="152" t="s">
        <v>155</v>
      </c>
      <c r="T88" s="153"/>
      <c r="U88" s="154"/>
      <c r="V88" s="90"/>
      <c r="W88" s="12"/>
      <c r="X88" s="12"/>
      <c r="Y88" s="12"/>
      <c r="Z88" s="12"/>
    </row>
    <row r="89" spans="1:26" s="13" customFormat="1" ht="15.75">
      <c r="A89" s="103"/>
      <c r="B89" s="162" t="s">
        <v>156</v>
      </c>
      <c r="C89" s="163"/>
      <c r="D89" s="164"/>
      <c r="E89" s="17"/>
      <c r="F89" s="165">
        <v>0</v>
      </c>
      <c r="G89" s="166">
        <v>0</v>
      </c>
      <c r="H89" s="17"/>
      <c r="I89" s="165">
        <v>0</v>
      </c>
      <c r="J89" s="166">
        <v>0</v>
      </c>
      <c r="K89" s="109"/>
      <c r="L89" s="166">
        <v>0</v>
      </c>
      <c r="M89" s="109"/>
      <c r="N89" s="167">
        <v>0</v>
      </c>
      <c r="O89" s="111"/>
      <c r="P89" s="165">
        <v>0</v>
      </c>
      <c r="Q89" s="166">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v>0</v>
      </c>
      <c r="G91" s="122">
        <v>0</v>
      </c>
      <c r="H91" s="17"/>
      <c r="I91" s="121">
        <v>0</v>
      </c>
      <c r="J91" s="122">
        <v>0</v>
      </c>
      <c r="K91" s="109"/>
      <c r="L91" s="122">
        <v>0</v>
      </c>
      <c r="M91" s="109"/>
      <c r="N91" s="123">
        <v>0</v>
      </c>
      <c r="O91" s="111"/>
      <c r="P91" s="121">
        <v>0</v>
      </c>
      <c r="Q91" s="122">
        <v>0</v>
      </c>
      <c r="R91" s="52"/>
      <c r="S91" s="126" t="s">
        <v>160</v>
      </c>
      <c r="T91" s="127"/>
      <c r="U91" s="128"/>
      <c r="V91" s="90"/>
      <c r="W91" s="12"/>
      <c r="X91" s="12"/>
      <c r="Y91" s="12"/>
      <c r="Z91" s="12"/>
    </row>
    <row r="92" spans="1:26" s="13" customFormat="1" ht="15.75">
      <c r="A92" s="103"/>
      <c r="B92" s="149" t="s">
        <v>161</v>
      </c>
      <c r="C92" s="150"/>
      <c r="D92" s="151"/>
      <c r="E92" s="17"/>
      <c r="F92" s="132">
        <v>0</v>
      </c>
      <c r="G92" s="133">
        <v>0</v>
      </c>
      <c r="H92" s="17"/>
      <c r="I92" s="132">
        <v>0</v>
      </c>
      <c r="J92" s="133">
        <v>0</v>
      </c>
      <c r="K92" s="109"/>
      <c r="L92" s="133">
        <v>0</v>
      </c>
      <c r="M92" s="109"/>
      <c r="N92" s="158">
        <v>0</v>
      </c>
      <c r="O92" s="111"/>
      <c r="P92" s="132">
        <v>0</v>
      </c>
      <c r="Q92" s="133">
        <v>0</v>
      </c>
      <c r="R92" s="52"/>
      <c r="S92" s="152" t="s">
        <v>162</v>
      </c>
      <c r="T92" s="153"/>
      <c r="U92" s="154"/>
      <c r="V92" s="90"/>
      <c r="W92" s="12"/>
      <c r="X92" s="12"/>
      <c r="Y92" s="12"/>
      <c r="Z92" s="12"/>
    </row>
    <row r="93" spans="1:26" s="13" customFormat="1" ht="15.75">
      <c r="A93" s="103"/>
      <c r="B93" s="149" t="s">
        <v>163</v>
      </c>
      <c r="C93" s="150"/>
      <c r="D93" s="151"/>
      <c r="E93" s="17"/>
      <c r="F93" s="147">
        <v>0</v>
      </c>
      <c r="G93" s="148">
        <v>0</v>
      </c>
      <c r="H93" s="17"/>
      <c r="I93" s="147">
        <v>0</v>
      </c>
      <c r="J93" s="148">
        <v>0</v>
      </c>
      <c r="K93" s="109"/>
      <c r="L93" s="148">
        <v>0</v>
      </c>
      <c r="M93" s="109"/>
      <c r="N93" s="134">
        <v>0</v>
      </c>
      <c r="O93" s="111"/>
      <c r="P93" s="147">
        <v>0</v>
      </c>
      <c r="Q93" s="148">
        <v>0</v>
      </c>
      <c r="R93" s="52"/>
      <c r="S93" s="152" t="s">
        <v>164</v>
      </c>
      <c r="T93" s="153"/>
      <c r="U93" s="154"/>
      <c r="V93" s="90"/>
      <c r="W93" s="12"/>
      <c r="X93" s="12"/>
      <c r="Y93" s="12"/>
      <c r="Z93" s="12"/>
    </row>
    <row r="94" spans="1:26" s="13" customFormat="1" ht="15.75">
      <c r="A94" s="103"/>
      <c r="B94" s="331" t="s">
        <v>165</v>
      </c>
      <c r="C94" s="332"/>
      <c r="D94" s="333"/>
      <c r="E94" s="17"/>
      <c r="F94" s="115">
        <v>0</v>
      </c>
      <c r="G94" s="116">
        <v>0</v>
      </c>
      <c r="H94" s="17"/>
      <c r="I94" s="115">
        <v>0</v>
      </c>
      <c r="J94" s="116">
        <v>0</v>
      </c>
      <c r="K94" s="109"/>
      <c r="L94" s="116">
        <v>0</v>
      </c>
      <c r="M94" s="109"/>
      <c r="N94" s="175">
        <v>0</v>
      </c>
      <c r="O94" s="111"/>
      <c r="P94" s="115">
        <v>0</v>
      </c>
      <c r="Q94" s="116">
        <v>0</v>
      </c>
      <c r="R94" s="52"/>
      <c r="S94" s="159" t="s">
        <v>166</v>
      </c>
      <c r="T94" s="160"/>
      <c r="U94" s="161"/>
      <c r="V94" s="90"/>
      <c r="W94" s="12"/>
      <c r="X94" s="12"/>
      <c r="Y94" s="12"/>
      <c r="Z94" s="12"/>
    </row>
    <row r="95" spans="1:26" s="13" customFormat="1" ht="15.75">
      <c r="A95" s="103"/>
      <c r="B95" s="162" t="s">
        <v>167</v>
      </c>
      <c r="C95" s="163"/>
      <c r="D95" s="164"/>
      <c r="E95" s="17"/>
      <c r="F95" s="165">
        <v>0</v>
      </c>
      <c r="G95" s="166">
        <v>0</v>
      </c>
      <c r="H95" s="17"/>
      <c r="I95" s="165">
        <v>0</v>
      </c>
      <c r="J95" s="166">
        <v>0</v>
      </c>
      <c r="K95" s="109"/>
      <c r="L95" s="166">
        <v>0</v>
      </c>
      <c r="M95" s="109"/>
      <c r="N95" s="167">
        <v>0</v>
      </c>
      <c r="O95" s="111"/>
      <c r="P95" s="165">
        <v>0</v>
      </c>
      <c r="Q95" s="166">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v>0</v>
      </c>
      <c r="G97" s="122">
        <v>0</v>
      </c>
      <c r="H97" s="17"/>
      <c r="I97" s="121">
        <v>0</v>
      </c>
      <c r="J97" s="122">
        <v>0</v>
      </c>
      <c r="K97" s="109"/>
      <c r="L97" s="122">
        <v>0</v>
      </c>
      <c r="M97" s="109"/>
      <c r="N97" s="123">
        <v>0</v>
      </c>
      <c r="O97" s="111"/>
      <c r="P97" s="121">
        <v>0</v>
      </c>
      <c r="Q97" s="122">
        <v>0</v>
      </c>
      <c r="R97" s="52"/>
      <c r="S97" s="126" t="s">
        <v>171</v>
      </c>
      <c r="T97" s="127"/>
      <c r="U97" s="128"/>
      <c r="V97" s="90"/>
      <c r="W97" s="12"/>
      <c r="X97" s="12"/>
      <c r="Y97" s="12"/>
      <c r="Z97" s="12"/>
    </row>
    <row r="98" spans="1:26" s="13" customFormat="1" ht="15.75">
      <c r="A98" s="103"/>
      <c r="B98" s="155" t="s">
        <v>172</v>
      </c>
      <c r="C98" s="156"/>
      <c r="D98" s="157"/>
      <c r="E98" s="17"/>
      <c r="F98" s="132">
        <v>0</v>
      </c>
      <c r="G98" s="133">
        <v>0</v>
      </c>
      <c r="H98" s="17"/>
      <c r="I98" s="132">
        <v>0</v>
      </c>
      <c r="J98" s="133">
        <v>0</v>
      </c>
      <c r="K98" s="109"/>
      <c r="L98" s="133">
        <v>0</v>
      </c>
      <c r="M98" s="109"/>
      <c r="N98" s="158">
        <v>0</v>
      </c>
      <c r="O98" s="111"/>
      <c r="P98" s="132">
        <v>0</v>
      </c>
      <c r="Q98" s="133">
        <v>0</v>
      </c>
      <c r="R98" s="52"/>
      <c r="S98" s="152" t="s">
        <v>173</v>
      </c>
      <c r="T98" s="153"/>
      <c r="U98" s="154"/>
      <c r="V98" s="90"/>
      <c r="W98" s="12"/>
      <c r="X98" s="12"/>
      <c r="Y98" s="12"/>
      <c r="Z98" s="12"/>
    </row>
    <row r="99" spans="1:26" s="13" customFormat="1" ht="15.75">
      <c r="A99" s="103"/>
      <c r="B99" s="162" t="s">
        <v>174</v>
      </c>
      <c r="C99" s="163"/>
      <c r="D99" s="164"/>
      <c r="E99" s="17"/>
      <c r="F99" s="165">
        <v>0</v>
      </c>
      <c r="G99" s="166">
        <v>0</v>
      </c>
      <c r="H99" s="17"/>
      <c r="I99" s="165">
        <v>0</v>
      </c>
      <c r="J99" s="166">
        <v>0</v>
      </c>
      <c r="K99" s="109"/>
      <c r="L99" s="166">
        <v>0</v>
      </c>
      <c r="M99" s="109"/>
      <c r="N99" s="167">
        <v>0</v>
      </c>
      <c r="O99" s="111"/>
      <c r="P99" s="165">
        <v>0</v>
      </c>
      <c r="Q99" s="166">
        <v>0</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v>0</v>
      </c>
      <c r="G101" s="252">
        <v>0</v>
      </c>
      <c r="H101" s="17"/>
      <c r="I101" s="251">
        <v>0</v>
      </c>
      <c r="J101" s="252">
        <v>0</v>
      </c>
      <c r="K101" s="109"/>
      <c r="L101" s="252">
        <v>0</v>
      </c>
      <c r="M101" s="109"/>
      <c r="N101" s="253">
        <v>0</v>
      </c>
      <c r="O101" s="254"/>
      <c r="P101" s="251">
        <v>0</v>
      </c>
      <c r="Q101" s="252">
        <v>0</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34" t="s">
        <v>178</v>
      </c>
      <c r="T102" s="335"/>
      <c r="U102" s="336"/>
      <c r="V102" s="90"/>
      <c r="W102" s="12"/>
      <c r="X102" s="12"/>
      <c r="Y102" s="12"/>
      <c r="Z102" s="12"/>
    </row>
    <row r="103" spans="1:26" s="13" customFormat="1" ht="15.75">
      <c r="A103" s="103"/>
      <c r="B103" s="328" t="s">
        <v>179</v>
      </c>
      <c r="C103" s="329"/>
      <c r="D103" s="330"/>
      <c r="E103" s="17"/>
      <c r="F103" s="121"/>
      <c r="G103" s="122"/>
      <c r="H103" s="17"/>
      <c r="I103" s="121"/>
      <c r="J103" s="122"/>
      <c r="K103" s="109"/>
      <c r="L103" s="122"/>
      <c r="M103" s="109"/>
      <c r="N103" s="123"/>
      <c r="O103" s="111"/>
      <c r="P103" s="121"/>
      <c r="Q103" s="122"/>
      <c r="R103" s="52"/>
      <c r="S103" s="337" t="s">
        <v>179</v>
      </c>
      <c r="T103" s="338"/>
      <c r="U103" s="339"/>
      <c r="V103" s="90"/>
      <c r="W103" s="12"/>
      <c r="X103" s="12"/>
      <c r="Y103" s="12"/>
      <c r="Z103" s="12"/>
    </row>
    <row r="104" spans="1:26" s="13" customFormat="1" ht="15.75">
      <c r="A104" s="103"/>
      <c r="B104" s="149" t="s">
        <v>180</v>
      </c>
      <c r="C104" s="150"/>
      <c r="D104" s="151"/>
      <c r="E104" s="17"/>
      <c r="F104" s="147">
        <v>0</v>
      </c>
      <c r="G104" s="148">
        <v>0</v>
      </c>
      <c r="H104" s="17"/>
      <c r="I104" s="147">
        <v>0</v>
      </c>
      <c r="J104" s="148">
        <v>0</v>
      </c>
      <c r="K104" s="109"/>
      <c r="L104" s="148">
        <v>0</v>
      </c>
      <c r="M104" s="109"/>
      <c r="N104" s="134">
        <v>0</v>
      </c>
      <c r="O104" s="111"/>
      <c r="P104" s="147">
        <v>0</v>
      </c>
      <c r="Q104" s="148">
        <v>0</v>
      </c>
      <c r="R104" s="52"/>
      <c r="S104" s="126" t="s">
        <v>181</v>
      </c>
      <c r="T104" s="127"/>
      <c r="U104" s="128"/>
      <c r="V104" s="90"/>
      <c r="W104" s="12"/>
      <c r="X104" s="12"/>
      <c r="Y104" s="12"/>
      <c r="Z104" s="12"/>
    </row>
    <row r="105" spans="1:26" s="13" customFormat="1" ht="15.75">
      <c r="A105" s="103"/>
      <c r="B105" s="155" t="s">
        <v>182</v>
      </c>
      <c r="C105" s="156"/>
      <c r="D105" s="157"/>
      <c r="E105" s="17"/>
      <c r="F105" s="132">
        <v>0</v>
      </c>
      <c r="G105" s="133">
        <v>0</v>
      </c>
      <c r="H105" s="17"/>
      <c r="I105" s="132">
        <v>0</v>
      </c>
      <c r="J105" s="133">
        <v>0</v>
      </c>
      <c r="K105" s="109"/>
      <c r="L105" s="133">
        <v>0</v>
      </c>
      <c r="M105" s="109"/>
      <c r="N105" s="158">
        <v>0</v>
      </c>
      <c r="O105" s="111"/>
      <c r="P105" s="132">
        <v>0</v>
      </c>
      <c r="Q105" s="133">
        <v>0</v>
      </c>
      <c r="R105" s="52"/>
      <c r="S105" s="152" t="s">
        <v>183</v>
      </c>
      <c r="T105" s="153"/>
      <c r="U105" s="154"/>
      <c r="V105" s="90"/>
      <c r="W105" s="12"/>
      <c r="X105" s="12"/>
      <c r="Y105" s="12"/>
      <c r="Z105" s="12"/>
    </row>
    <row r="106" spans="1:26" s="13" customFormat="1" ht="15.75">
      <c r="A106" s="103"/>
      <c r="B106" s="259" t="s">
        <v>184</v>
      </c>
      <c r="C106" s="260"/>
      <c r="D106" s="261"/>
      <c r="E106" s="17"/>
      <c r="F106" s="262">
        <v>0</v>
      </c>
      <c r="G106" s="263">
        <v>0</v>
      </c>
      <c r="H106" s="17"/>
      <c r="I106" s="262">
        <v>0</v>
      </c>
      <c r="J106" s="263">
        <v>0</v>
      </c>
      <c r="K106" s="109"/>
      <c r="L106" s="263">
        <v>0</v>
      </c>
      <c r="M106" s="109"/>
      <c r="N106" s="264">
        <v>0</v>
      </c>
      <c r="O106" s="111"/>
      <c r="P106" s="262">
        <v>0</v>
      </c>
      <c r="Q106" s="263">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40" t="s">
        <v>186</v>
      </c>
      <c r="T107" s="341"/>
      <c r="U107" s="342"/>
      <c r="V107" s="90"/>
      <c r="W107" s="12"/>
      <c r="X107" s="12"/>
      <c r="Y107" s="12"/>
      <c r="Z107" s="12"/>
    </row>
    <row r="108" spans="1:26" s="13" customFormat="1" ht="15.75">
      <c r="A108" s="103"/>
      <c r="B108" s="118" t="s">
        <v>187</v>
      </c>
      <c r="C108" s="119"/>
      <c r="D108" s="120"/>
      <c r="E108" s="17"/>
      <c r="F108" s="121">
        <v>0</v>
      </c>
      <c r="G108" s="122">
        <v>0</v>
      </c>
      <c r="H108" s="17"/>
      <c r="I108" s="121">
        <v>0</v>
      </c>
      <c r="J108" s="122">
        <v>0</v>
      </c>
      <c r="K108" s="109"/>
      <c r="L108" s="122">
        <v>0</v>
      </c>
      <c r="M108" s="109"/>
      <c r="N108" s="123">
        <v>0</v>
      </c>
      <c r="O108" s="111"/>
      <c r="P108" s="121">
        <v>0</v>
      </c>
      <c r="Q108" s="122">
        <v>0</v>
      </c>
      <c r="R108" s="52"/>
      <c r="S108" s="343" t="s">
        <v>188</v>
      </c>
      <c r="T108" s="344"/>
      <c r="U108" s="345"/>
      <c r="V108" s="90"/>
      <c r="W108" s="12"/>
      <c r="X108" s="12"/>
      <c r="Y108" s="12"/>
      <c r="Z108" s="12"/>
    </row>
    <row r="109" spans="1:26" s="13" customFormat="1" ht="15.75">
      <c r="A109" s="103"/>
      <c r="B109" s="155" t="s">
        <v>189</v>
      </c>
      <c r="C109" s="156"/>
      <c r="D109" s="157"/>
      <c r="E109" s="17"/>
      <c r="F109" s="132">
        <v>0</v>
      </c>
      <c r="G109" s="133">
        <v>0</v>
      </c>
      <c r="H109" s="17"/>
      <c r="I109" s="132">
        <v>0</v>
      </c>
      <c r="J109" s="133">
        <v>0</v>
      </c>
      <c r="K109" s="109"/>
      <c r="L109" s="133">
        <v>0</v>
      </c>
      <c r="M109" s="109"/>
      <c r="N109" s="158">
        <v>0</v>
      </c>
      <c r="O109" s="111"/>
      <c r="P109" s="132">
        <v>0</v>
      </c>
      <c r="Q109" s="133">
        <v>0</v>
      </c>
      <c r="R109" s="52"/>
      <c r="S109" s="346" t="s">
        <v>190</v>
      </c>
      <c r="T109" s="347"/>
      <c r="U109" s="348"/>
      <c r="V109" s="90"/>
      <c r="W109" s="12"/>
      <c r="X109" s="12"/>
      <c r="Y109" s="12"/>
      <c r="Z109" s="12"/>
    </row>
    <row r="110" spans="1:26" s="13" customFormat="1" ht="15.75">
      <c r="A110" s="103"/>
      <c r="B110" s="259" t="s">
        <v>191</v>
      </c>
      <c r="C110" s="260"/>
      <c r="D110" s="261"/>
      <c r="E110" s="17"/>
      <c r="F110" s="262">
        <v>0</v>
      </c>
      <c r="G110" s="263">
        <v>0</v>
      </c>
      <c r="H110" s="17"/>
      <c r="I110" s="262">
        <v>0</v>
      </c>
      <c r="J110" s="263">
        <v>0</v>
      </c>
      <c r="K110" s="109"/>
      <c r="L110" s="263">
        <v>0</v>
      </c>
      <c r="M110" s="109"/>
      <c r="N110" s="264">
        <v>0</v>
      </c>
      <c r="O110" s="111"/>
      <c r="P110" s="262">
        <v>0</v>
      </c>
      <c r="Q110" s="263">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40" t="s">
        <v>193</v>
      </c>
      <c r="T111" s="341"/>
      <c r="U111" s="342"/>
      <c r="V111" s="90"/>
      <c r="W111" s="12"/>
      <c r="X111" s="12"/>
      <c r="Y111" s="12"/>
      <c r="Z111" s="12"/>
    </row>
    <row r="112" spans="1:26" s="13" customFormat="1" ht="15.75">
      <c r="A112" s="103"/>
      <c r="B112" s="118" t="s">
        <v>194</v>
      </c>
      <c r="C112" s="119"/>
      <c r="D112" s="120"/>
      <c r="E112" s="17"/>
      <c r="F112" s="121">
        <v>0</v>
      </c>
      <c r="G112" s="122">
        <v>0</v>
      </c>
      <c r="H112" s="17"/>
      <c r="I112" s="121">
        <v>0</v>
      </c>
      <c r="J112" s="122">
        <v>0</v>
      </c>
      <c r="K112" s="109"/>
      <c r="L112" s="122">
        <v>0</v>
      </c>
      <c r="M112" s="109"/>
      <c r="N112" s="123">
        <v>0</v>
      </c>
      <c r="O112" s="111"/>
      <c r="P112" s="121">
        <v>0</v>
      </c>
      <c r="Q112" s="122">
        <v>0</v>
      </c>
      <c r="R112" s="52"/>
      <c r="S112" s="126" t="s">
        <v>195</v>
      </c>
      <c r="T112" s="127"/>
      <c r="U112" s="128"/>
      <c r="V112" s="90"/>
      <c r="W112" s="12"/>
      <c r="X112" s="12"/>
      <c r="Y112" s="12"/>
      <c r="Z112" s="12"/>
    </row>
    <row r="113" spans="1:26" s="13" customFormat="1" ht="15.75">
      <c r="A113" s="103"/>
      <c r="B113" s="155" t="s">
        <v>196</v>
      </c>
      <c r="C113" s="156"/>
      <c r="D113" s="157"/>
      <c r="E113" s="17"/>
      <c r="F113" s="132">
        <v>0</v>
      </c>
      <c r="G113" s="133">
        <v>0</v>
      </c>
      <c r="H113" s="17"/>
      <c r="I113" s="132">
        <v>0</v>
      </c>
      <c r="J113" s="133">
        <v>0</v>
      </c>
      <c r="K113" s="109"/>
      <c r="L113" s="133">
        <v>0</v>
      </c>
      <c r="M113" s="109"/>
      <c r="N113" s="158">
        <v>0</v>
      </c>
      <c r="O113" s="111"/>
      <c r="P113" s="132">
        <v>0</v>
      </c>
      <c r="Q113" s="133">
        <v>0</v>
      </c>
      <c r="R113" s="52"/>
      <c r="S113" s="152" t="s">
        <v>197</v>
      </c>
      <c r="T113" s="153"/>
      <c r="U113" s="154"/>
      <c r="V113" s="90"/>
      <c r="W113" s="12"/>
      <c r="X113" s="12"/>
      <c r="Y113" s="12"/>
      <c r="Z113" s="12"/>
    </row>
    <row r="114" spans="1:26" s="13" customFormat="1" ht="15.75">
      <c r="A114" s="103"/>
      <c r="B114" s="259" t="s">
        <v>198</v>
      </c>
      <c r="C114" s="260"/>
      <c r="D114" s="261"/>
      <c r="E114" s="17"/>
      <c r="F114" s="262">
        <v>0</v>
      </c>
      <c r="G114" s="263">
        <v>0</v>
      </c>
      <c r="H114" s="17"/>
      <c r="I114" s="262">
        <v>0</v>
      </c>
      <c r="J114" s="263">
        <v>0</v>
      </c>
      <c r="K114" s="109"/>
      <c r="L114" s="263">
        <v>0</v>
      </c>
      <c r="M114" s="109"/>
      <c r="N114" s="264">
        <v>0</v>
      </c>
      <c r="O114" s="111"/>
      <c r="P114" s="262">
        <v>0</v>
      </c>
      <c r="Q114" s="263">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40" t="s">
        <v>200</v>
      </c>
      <c r="T115" s="341"/>
      <c r="U115" s="342"/>
      <c r="V115" s="90"/>
      <c r="W115" s="12"/>
      <c r="X115" s="12"/>
      <c r="Y115" s="12"/>
      <c r="Z115" s="12"/>
    </row>
    <row r="116" spans="1:26" s="13" customFormat="1" ht="15.75">
      <c r="A116" s="103"/>
      <c r="B116" s="118" t="s">
        <v>201</v>
      </c>
      <c r="C116" s="119"/>
      <c r="D116" s="120"/>
      <c r="E116" s="258"/>
      <c r="F116" s="115">
        <v>0</v>
      </c>
      <c r="G116" s="116">
        <v>0</v>
      </c>
      <c r="H116" s="17"/>
      <c r="I116" s="115">
        <v>0</v>
      </c>
      <c r="J116" s="116">
        <v>0</v>
      </c>
      <c r="K116" s="109"/>
      <c r="L116" s="116">
        <v>0</v>
      </c>
      <c r="M116" s="109"/>
      <c r="N116" s="175">
        <v>0</v>
      </c>
      <c r="O116" s="111"/>
      <c r="P116" s="115">
        <v>0</v>
      </c>
      <c r="Q116" s="116">
        <v>0</v>
      </c>
      <c r="R116" s="52"/>
      <c r="S116" s="126" t="s">
        <v>202</v>
      </c>
      <c r="T116" s="127"/>
      <c r="U116" s="128"/>
      <c r="V116" s="90"/>
      <c r="W116" s="12"/>
      <c r="X116" s="12"/>
      <c r="Y116" s="12"/>
      <c r="Z116" s="12"/>
    </row>
    <row r="117" spans="1:26" s="13" customFormat="1" ht="15.75">
      <c r="A117" s="103"/>
      <c r="B117" s="155" t="s">
        <v>203</v>
      </c>
      <c r="C117" s="156"/>
      <c r="D117" s="157"/>
      <c r="E117" s="17"/>
      <c r="F117" s="132">
        <v>0</v>
      </c>
      <c r="G117" s="133">
        <v>0</v>
      </c>
      <c r="H117" s="17"/>
      <c r="I117" s="132">
        <v>0</v>
      </c>
      <c r="J117" s="133">
        <v>0</v>
      </c>
      <c r="K117" s="109"/>
      <c r="L117" s="133">
        <v>0</v>
      </c>
      <c r="M117" s="109"/>
      <c r="N117" s="158">
        <v>0</v>
      </c>
      <c r="O117" s="111"/>
      <c r="P117" s="132">
        <v>0</v>
      </c>
      <c r="Q117" s="133">
        <v>0</v>
      </c>
      <c r="R117" s="52"/>
      <c r="S117" s="152" t="s">
        <v>204</v>
      </c>
      <c r="T117" s="153"/>
      <c r="U117" s="154"/>
      <c r="V117" s="90"/>
      <c r="W117" s="12"/>
      <c r="X117" s="12"/>
      <c r="Y117" s="12"/>
      <c r="Z117" s="12"/>
    </row>
    <row r="118" spans="1:26" s="13" customFormat="1" ht="15.75">
      <c r="A118" s="103"/>
      <c r="B118" s="259" t="s">
        <v>205</v>
      </c>
      <c r="C118" s="260"/>
      <c r="D118" s="261"/>
      <c r="E118" s="17"/>
      <c r="F118" s="262">
        <v>0</v>
      </c>
      <c r="G118" s="263">
        <v>0</v>
      </c>
      <c r="H118" s="17"/>
      <c r="I118" s="262">
        <v>0</v>
      </c>
      <c r="J118" s="263">
        <v>0</v>
      </c>
      <c r="K118" s="109"/>
      <c r="L118" s="263">
        <v>0</v>
      </c>
      <c r="M118" s="109"/>
      <c r="N118" s="264">
        <v>0</v>
      </c>
      <c r="O118" s="111"/>
      <c r="P118" s="262">
        <v>0</v>
      </c>
      <c r="Q118" s="263">
        <v>0</v>
      </c>
      <c r="R118" s="52"/>
      <c r="S118" s="168" t="s">
        <v>206</v>
      </c>
      <c r="T118" s="169"/>
      <c r="U118" s="170"/>
      <c r="V118" s="90"/>
      <c r="W118" s="12"/>
      <c r="X118" s="12"/>
      <c r="Y118" s="12"/>
      <c r="Z118" s="12"/>
    </row>
    <row r="119" spans="1:26" s="13" customFormat="1" ht="8.25" customHeight="1">
      <c r="A119" s="103"/>
      <c r="B119" s="276"/>
      <c r="C119" s="277"/>
      <c r="D119" s="278"/>
      <c r="E119" s="17"/>
      <c r="F119" s="132"/>
      <c r="G119" s="133"/>
      <c r="H119" s="17"/>
      <c r="I119" s="132"/>
      <c r="J119" s="133"/>
      <c r="K119" s="109"/>
      <c r="L119" s="133"/>
      <c r="M119" s="109"/>
      <c r="N119" s="158"/>
      <c r="O119" s="111"/>
      <c r="P119" s="132"/>
      <c r="Q119" s="133"/>
      <c r="R119" s="52"/>
      <c r="S119" s="279"/>
      <c r="T119" s="280"/>
      <c r="U119" s="281"/>
      <c r="V119" s="90"/>
      <c r="W119" s="12"/>
      <c r="X119" s="12"/>
      <c r="Y119" s="12"/>
      <c r="Z119" s="12"/>
    </row>
    <row r="120" spans="1:26" s="13" customFormat="1" ht="16.5" thickBot="1">
      <c r="A120" s="103"/>
      <c r="B120" s="282" t="s">
        <v>207</v>
      </c>
      <c r="C120" s="283"/>
      <c r="D120" s="284"/>
      <c r="E120" s="17"/>
      <c r="F120" s="349">
        <v>0</v>
      </c>
      <c r="G120" s="287">
        <v>0</v>
      </c>
      <c r="H120" s="17"/>
      <c r="I120" s="349">
        <v>0</v>
      </c>
      <c r="J120" s="287">
        <v>0</v>
      </c>
      <c r="K120" s="109"/>
      <c r="L120" s="287">
        <v>0</v>
      </c>
      <c r="M120" s="109"/>
      <c r="N120" s="288">
        <v>0</v>
      </c>
      <c r="O120" s="111"/>
      <c r="P120" s="349">
        <v>0</v>
      </c>
      <c r="Q120" s="287">
        <v>0</v>
      </c>
      <c r="R120" s="52"/>
      <c r="S120" s="289" t="s">
        <v>208</v>
      </c>
      <c r="T120" s="290"/>
      <c r="U120" s="291"/>
      <c r="V120" s="292"/>
      <c r="W120" s="293"/>
      <c r="X120" s="294"/>
      <c r="Y120" s="293"/>
      <c r="Z120" s="29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34" t="s">
        <v>209</v>
      </c>
      <c r="T121" s="335"/>
      <c r="U121" s="336"/>
      <c r="V121" s="90"/>
      <c r="W121" s="12"/>
      <c r="X121" s="12"/>
      <c r="Y121" s="12"/>
      <c r="Z121" s="12"/>
    </row>
    <row r="122" spans="1:26" s="13" customFormat="1" ht="15.75">
      <c r="A122" s="103"/>
      <c r="B122" s="118" t="s">
        <v>210</v>
      </c>
      <c r="C122" s="119"/>
      <c r="D122" s="120"/>
      <c r="E122" s="17"/>
      <c r="F122" s="121">
        <v>0</v>
      </c>
      <c r="G122" s="122">
        <v>0</v>
      </c>
      <c r="H122" s="17"/>
      <c r="I122" s="121">
        <v>0</v>
      </c>
      <c r="J122" s="122">
        <v>0</v>
      </c>
      <c r="K122" s="109"/>
      <c r="L122" s="122">
        <v>0</v>
      </c>
      <c r="M122" s="109"/>
      <c r="N122" s="123">
        <v>0</v>
      </c>
      <c r="O122" s="111"/>
      <c r="P122" s="121">
        <v>0</v>
      </c>
      <c r="Q122" s="122">
        <v>0</v>
      </c>
      <c r="R122" s="52"/>
      <c r="S122" s="126" t="s">
        <v>211</v>
      </c>
      <c r="T122" s="127"/>
      <c r="U122" s="128"/>
      <c r="V122" s="90"/>
      <c r="W122" s="12"/>
      <c r="X122" s="12"/>
      <c r="Y122" s="12"/>
      <c r="Z122" s="12"/>
    </row>
    <row r="123" spans="1:26" s="13" customFormat="1" ht="15.75">
      <c r="A123" s="103"/>
      <c r="B123" s="149" t="s">
        <v>212</v>
      </c>
      <c r="C123" s="150"/>
      <c r="D123" s="151"/>
      <c r="E123" s="17"/>
      <c r="F123" s="132">
        <v>0</v>
      </c>
      <c r="G123" s="133">
        <v>0</v>
      </c>
      <c r="H123" s="17"/>
      <c r="I123" s="132">
        <v>0</v>
      </c>
      <c r="J123" s="133">
        <v>0</v>
      </c>
      <c r="K123" s="109"/>
      <c r="L123" s="133">
        <v>0</v>
      </c>
      <c r="M123" s="109"/>
      <c r="N123" s="158">
        <v>0</v>
      </c>
      <c r="O123" s="111"/>
      <c r="P123" s="132">
        <v>0</v>
      </c>
      <c r="Q123" s="133">
        <v>0</v>
      </c>
      <c r="R123" s="52"/>
      <c r="S123" s="350" t="s">
        <v>213</v>
      </c>
      <c r="T123" s="351"/>
      <c r="U123" s="352"/>
      <c r="V123" s="90"/>
      <c r="W123" s="12"/>
      <c r="X123" s="12"/>
      <c r="Y123" s="12"/>
      <c r="Z123" s="12"/>
    </row>
    <row r="124" spans="1:26" s="13" customFormat="1" ht="15.75">
      <c r="A124" s="103"/>
      <c r="B124" s="149" t="s">
        <v>214</v>
      </c>
      <c r="C124" s="150"/>
      <c r="D124" s="151"/>
      <c r="E124" s="17"/>
      <c r="F124" s="132">
        <v>0</v>
      </c>
      <c r="G124" s="133">
        <v>0</v>
      </c>
      <c r="H124" s="17"/>
      <c r="I124" s="132">
        <v>0</v>
      </c>
      <c r="J124" s="133">
        <v>0</v>
      </c>
      <c r="K124" s="109"/>
      <c r="L124" s="133">
        <v>0</v>
      </c>
      <c r="M124" s="109"/>
      <c r="N124" s="158">
        <v>0</v>
      </c>
      <c r="O124" s="111"/>
      <c r="P124" s="132">
        <v>0</v>
      </c>
      <c r="Q124" s="133">
        <v>0</v>
      </c>
      <c r="R124" s="52"/>
      <c r="S124" s="152" t="s">
        <v>215</v>
      </c>
      <c r="T124" s="153"/>
      <c r="U124" s="154"/>
      <c r="V124" s="90"/>
      <c r="W124" s="12"/>
      <c r="X124" s="12"/>
      <c r="Y124" s="12"/>
      <c r="Z124" s="12"/>
    </row>
    <row r="125" spans="1:26" s="13" customFormat="1" ht="15.75" hidden="1">
      <c r="A125" s="103"/>
      <c r="B125" s="353" t="s">
        <v>216</v>
      </c>
      <c r="C125" s="139"/>
      <c r="D125" s="140"/>
      <c r="E125" s="17"/>
      <c r="F125" s="141">
        <v>0</v>
      </c>
      <c r="G125" s="142">
        <v>0</v>
      </c>
      <c r="H125" s="17"/>
      <c r="I125" s="141"/>
      <c r="J125" s="142"/>
      <c r="K125" s="109"/>
      <c r="L125" s="142"/>
      <c r="M125" s="109"/>
      <c r="N125" s="143">
        <v>0</v>
      </c>
      <c r="O125" s="111"/>
      <c r="P125" s="141">
        <v>0</v>
      </c>
      <c r="Q125" s="142">
        <v>0</v>
      </c>
      <c r="R125" s="52"/>
      <c r="S125" s="354" t="s">
        <v>217</v>
      </c>
      <c r="T125" s="355"/>
      <c r="U125" s="356"/>
      <c r="V125" s="90"/>
      <c r="W125" s="12"/>
      <c r="X125" s="12"/>
      <c r="Y125" s="12"/>
      <c r="Z125" s="12"/>
    </row>
    <row r="126" spans="1:26" s="13" customFormat="1" ht="15.75">
      <c r="A126" s="103"/>
      <c r="B126" s="357" t="s">
        <v>218</v>
      </c>
      <c r="C126" s="358"/>
      <c r="D126" s="359"/>
      <c r="E126" s="17"/>
      <c r="F126" s="360"/>
      <c r="G126" s="361"/>
      <c r="H126" s="17"/>
      <c r="I126" s="360"/>
      <c r="J126" s="361"/>
      <c r="K126" s="109"/>
      <c r="L126" s="361"/>
      <c r="M126" s="109"/>
      <c r="N126" s="362">
        <v>0</v>
      </c>
      <c r="O126" s="111"/>
      <c r="P126" s="360"/>
      <c r="Q126" s="361"/>
      <c r="R126" s="52"/>
      <c r="S126" s="363" t="s">
        <v>219</v>
      </c>
      <c r="T126" s="364"/>
      <c r="U126" s="365"/>
      <c r="V126" s="90"/>
      <c r="W126" s="12"/>
      <c r="X126" s="12"/>
      <c r="Y126" s="12"/>
      <c r="Z126" s="12"/>
    </row>
    <row r="127" spans="1:26" s="13" customFormat="1" ht="16.5" thickBot="1">
      <c r="A127" s="103"/>
      <c r="B127" s="366" t="s">
        <v>220</v>
      </c>
      <c r="C127" s="296"/>
      <c r="D127" s="297"/>
      <c r="E127" s="17"/>
      <c r="F127" s="298">
        <v>0</v>
      </c>
      <c r="G127" s="299">
        <v>0</v>
      </c>
      <c r="H127" s="17"/>
      <c r="I127" s="298">
        <v>0</v>
      </c>
      <c r="J127" s="299">
        <v>0</v>
      </c>
      <c r="K127" s="109"/>
      <c r="L127" s="299">
        <v>0</v>
      </c>
      <c r="M127" s="109"/>
      <c r="N127" s="300">
        <v>0</v>
      </c>
      <c r="O127" s="111"/>
      <c r="P127" s="298">
        <v>0</v>
      </c>
      <c r="Q127" s="299">
        <v>0</v>
      </c>
      <c r="R127" s="52"/>
      <c r="S127" s="301" t="s">
        <v>221</v>
      </c>
      <c r="T127" s="302"/>
      <c r="U127" s="303"/>
      <c r="V127" s="292"/>
      <c r="W127" s="293"/>
      <c r="X127" s="294"/>
      <c r="Y127" s="293"/>
      <c r="Z127" s="29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34" t="s">
        <v>222</v>
      </c>
      <c r="T128" s="335"/>
      <c r="U128" s="336"/>
      <c r="V128" s="90"/>
      <c r="W128" s="12"/>
      <c r="X128" s="12"/>
      <c r="Y128" s="12"/>
      <c r="Z128" s="12"/>
    </row>
    <row r="129" spans="1:26" s="13" customFormat="1" ht="15.75">
      <c r="A129" s="103"/>
      <c r="B129" s="118" t="s">
        <v>223</v>
      </c>
      <c r="C129" s="119"/>
      <c r="D129" s="120"/>
      <c r="E129" s="17"/>
      <c r="F129" s="121">
        <v>0</v>
      </c>
      <c r="G129" s="122">
        <v>0</v>
      </c>
      <c r="H129" s="17"/>
      <c r="I129" s="121">
        <v>0</v>
      </c>
      <c r="J129" s="122">
        <v>0</v>
      </c>
      <c r="K129" s="109"/>
      <c r="L129" s="122">
        <v>0</v>
      </c>
      <c r="M129" s="109"/>
      <c r="N129" s="123">
        <v>0</v>
      </c>
      <c r="O129" s="111"/>
      <c r="P129" s="121">
        <v>0</v>
      </c>
      <c r="Q129" s="122">
        <v>0</v>
      </c>
      <c r="R129" s="52"/>
      <c r="S129" s="126" t="s">
        <v>224</v>
      </c>
      <c r="T129" s="127"/>
      <c r="U129" s="128"/>
      <c r="V129" s="90"/>
      <c r="W129" s="12"/>
      <c r="X129" s="12"/>
      <c r="Y129" s="12"/>
      <c r="Z129" s="12"/>
    </row>
    <row r="130" spans="1:26" s="13" customFormat="1" ht="15.75">
      <c r="A130" s="103"/>
      <c r="B130" s="149" t="s">
        <v>225</v>
      </c>
      <c r="C130" s="150"/>
      <c r="D130" s="151"/>
      <c r="E130" s="17"/>
      <c r="F130" s="132">
        <v>0</v>
      </c>
      <c r="G130" s="133">
        <v>0</v>
      </c>
      <c r="H130" s="17"/>
      <c r="I130" s="132">
        <v>0</v>
      </c>
      <c r="J130" s="133">
        <v>0</v>
      </c>
      <c r="K130" s="109"/>
      <c r="L130" s="133">
        <v>0</v>
      </c>
      <c r="M130" s="109"/>
      <c r="N130" s="158">
        <v>0</v>
      </c>
      <c r="O130" s="111"/>
      <c r="P130" s="132">
        <v>0</v>
      </c>
      <c r="Q130" s="133">
        <v>0</v>
      </c>
      <c r="R130" s="52"/>
      <c r="S130" s="152" t="s">
        <v>226</v>
      </c>
      <c r="T130" s="153"/>
      <c r="U130" s="154"/>
      <c r="V130" s="90"/>
      <c r="W130" s="12"/>
      <c r="X130" s="12"/>
      <c r="Y130" s="12"/>
      <c r="Z130" s="12"/>
    </row>
    <row r="131" spans="1:26" s="13" customFormat="1" ht="15.75">
      <c r="A131" s="103"/>
      <c r="B131" s="129" t="s">
        <v>227</v>
      </c>
      <c r="C131" s="130"/>
      <c r="D131" s="131"/>
      <c r="E131" s="17"/>
      <c r="F131" s="132">
        <v>0</v>
      </c>
      <c r="G131" s="133">
        <v>0</v>
      </c>
      <c r="H131" s="17"/>
      <c r="I131" s="132">
        <v>0</v>
      </c>
      <c r="J131" s="133">
        <v>0</v>
      </c>
      <c r="K131" s="109"/>
      <c r="L131" s="133">
        <v>0</v>
      </c>
      <c r="M131" s="109"/>
      <c r="N131" s="158">
        <v>0</v>
      </c>
      <c r="O131" s="111"/>
      <c r="P131" s="132">
        <v>0</v>
      </c>
      <c r="Q131" s="133">
        <v>0</v>
      </c>
      <c r="R131" s="52"/>
      <c r="S131" s="367" t="s">
        <v>228</v>
      </c>
      <c r="T131" s="368"/>
      <c r="U131" s="369"/>
      <c r="V131" s="90"/>
      <c r="W131" s="12"/>
      <c r="X131" s="12"/>
      <c r="Y131" s="12"/>
      <c r="Z131" s="12"/>
    </row>
    <row r="132" spans="1:26" s="13" customFormat="1" ht="16.5" thickBot="1">
      <c r="A132" s="103"/>
      <c r="B132" s="370" t="s">
        <v>229</v>
      </c>
      <c r="C132" s="371"/>
      <c r="D132" s="372"/>
      <c r="E132" s="17"/>
      <c r="F132" s="373">
        <v>0</v>
      </c>
      <c r="G132" s="374">
        <v>0</v>
      </c>
      <c r="H132" s="17"/>
      <c r="I132" s="373">
        <v>0</v>
      </c>
      <c r="J132" s="374">
        <v>0</v>
      </c>
      <c r="K132" s="109"/>
      <c r="L132" s="374">
        <v>0</v>
      </c>
      <c r="M132" s="109"/>
      <c r="N132" s="375">
        <v>0</v>
      </c>
      <c r="O132" s="111"/>
      <c r="P132" s="373">
        <v>0</v>
      </c>
      <c r="Q132" s="374">
        <v>0</v>
      </c>
      <c r="R132" s="52"/>
      <c r="S132" s="376" t="s">
        <v>230</v>
      </c>
      <c r="T132" s="377"/>
      <c r="U132" s="378"/>
      <c r="V132" s="292"/>
      <c r="W132" s="293"/>
      <c r="X132" s="294"/>
      <c r="Y132" s="293"/>
      <c r="Z132" s="293"/>
    </row>
    <row r="133" spans="1:26" s="13" customFormat="1" ht="16.5" customHeight="1" thickTop="1">
      <c r="A133" s="3"/>
      <c r="B133" s="379">
        <f>+IF(+SUM(F133:N133)=0,0,"Контрола: дефицит/излишък = финансиране с обратен знак (Г. + Д. = 0)")</f>
        <v>0</v>
      </c>
      <c r="C133" s="379"/>
      <c r="D133" s="379"/>
      <c r="E133" s="17"/>
      <c r="F133" s="380">
        <f>+ROUND(F83,0)+ROUND(F84,0)</f>
        <v>0</v>
      </c>
      <c r="G133" s="380">
        <f>+ROUND(G83,0)+ROUND(G84,0)</f>
        <v>0</v>
      </c>
      <c r="H133" s="17"/>
      <c r="I133" s="380">
        <f>+ROUND(I83,0)+ROUND(I84,0)</f>
        <v>0</v>
      </c>
      <c r="J133" s="380">
        <f>+ROUND(J83,0)+ROUND(J84,0)</f>
        <v>0</v>
      </c>
      <c r="K133" s="17"/>
      <c r="L133" s="380">
        <f>+ROUND(L83,0)+ROUND(L84,0)</f>
        <v>0</v>
      </c>
      <c r="M133" s="17"/>
      <c r="N133" s="381">
        <f>+ROUND(N83,0)+ROUND(N84,0)</f>
        <v>0</v>
      </c>
      <c r="O133" s="382"/>
      <c r="P133" s="383">
        <f>+ROUND(P83,0)+ROUND(P84,0)</f>
        <v>0</v>
      </c>
      <c r="Q133" s="383">
        <f>+ROUND(Q83,0)+ROUND(Q84,0)</f>
        <v>0</v>
      </c>
      <c r="R133" s="52"/>
      <c r="S133" s="384"/>
      <c r="T133" s="384"/>
      <c r="U133" s="384"/>
      <c r="V133" s="292"/>
      <c r="W133" s="293"/>
      <c r="X133" s="294"/>
      <c r="Y133" s="293"/>
      <c r="Z133" s="293"/>
    </row>
    <row r="134" spans="1:26" s="13" customFormat="1" ht="17.25" hidden="1" customHeight="1">
      <c r="A134" s="3"/>
      <c r="B134" s="385" t="s">
        <v>231</v>
      </c>
      <c r="C134" s="386">
        <f>+[1]OTCHET!B605</f>
        <v>44355</v>
      </c>
      <c r="D134" s="310" t="s">
        <v>232</v>
      </c>
      <c r="E134" s="17"/>
      <c r="F134" s="387"/>
      <c r="G134" s="387"/>
      <c r="H134" s="17"/>
      <c r="I134" s="388" t="s">
        <v>233</v>
      </c>
      <c r="J134" s="389"/>
      <c r="K134" s="17"/>
      <c r="L134" s="387"/>
      <c r="M134" s="387"/>
      <c r="N134" s="387"/>
      <c r="O134" s="382"/>
      <c r="P134" s="390"/>
      <c r="Q134" s="390"/>
      <c r="R134" s="391"/>
      <c r="S134" s="392"/>
      <c r="T134" s="392"/>
      <c r="U134" s="392"/>
      <c r="V134" s="393"/>
      <c r="W134" s="293"/>
      <c r="X134" s="294"/>
      <c r="Y134" s="293"/>
      <c r="Z134" s="293"/>
    </row>
    <row r="135" spans="1:26" s="13" customFormat="1" ht="21" hidden="1" customHeight="1">
      <c r="A135" s="3"/>
      <c r="B135" s="385"/>
      <c r="C135" s="310"/>
      <c r="D135" s="310"/>
      <c r="E135" s="17"/>
      <c r="F135" s="394"/>
      <c r="G135" s="394"/>
      <c r="H135" s="17"/>
      <c r="I135" s="388"/>
      <c r="J135" s="389"/>
      <c r="K135" s="17"/>
      <c r="L135" s="394"/>
      <c r="M135" s="394"/>
      <c r="N135" s="394"/>
      <c r="O135" s="382"/>
      <c r="P135" s="395"/>
      <c r="Q135" s="395"/>
      <c r="R135" s="391"/>
      <c r="S135" s="392"/>
      <c r="T135" s="392"/>
      <c r="U135" s="392"/>
      <c r="V135" s="393"/>
      <c r="W135" s="293"/>
      <c r="X135" s="294"/>
      <c r="Y135" s="293"/>
      <c r="Z135" s="293"/>
    </row>
    <row r="136" spans="1:26" s="13"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3"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3"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3"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3"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3"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3"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3"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3"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3"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3"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3"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3"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3"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3"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3"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3"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3"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3"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3"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3"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3"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3"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3"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3"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3"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3"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3"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3"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3"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3"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3"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3"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3"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3"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3"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3"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3"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3"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3"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3"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3"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3"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3"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3"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3"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3"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3"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3"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3"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3"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3"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3"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3"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3"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3"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3"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3"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3"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3"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3"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3"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3"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3"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3"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3"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3"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3"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3"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3"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3"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3"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3"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3"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F133:G133">
    <cfRule type="cellIs" dxfId="85" priority="47" stopIfTrue="1" operator="notEqual">
      <formula>0</formula>
    </cfRule>
  </conditionalFormatting>
  <conditionalFormatting sqref="B133">
    <cfRule type="cellIs" dxfId="82" priority="34" operator="equal">
      <formula>0</formula>
    </cfRule>
    <cfRule type="cellIs" dxfId="83"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2021-07-06T14:25:20Z</dcterms:modified>
</cp:coreProperties>
</file>